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 activeTab="3"/>
  </bookViews>
  <sheets>
    <sheet name="总统计" sheetId="1" r:id="rId1"/>
    <sheet name="按省份统计" sheetId="4" r:id="rId2"/>
    <sheet name="浙江省生源统计" sheetId="5" r:id="rId3"/>
    <sheet name="温州地区生源统计" sheetId="6" r:id="rId4"/>
  </sheets>
  <calcPr calcId="144525"/>
</workbook>
</file>

<file path=xl/sharedStrings.xml><?xml version="1.0" encoding="utf-8"?>
<sst xmlns="http://schemas.openxmlformats.org/spreadsheetml/2006/main" count="119">
  <si>
    <t>温州职业技术学院2020届毕业生专业人数和生源分布统计表</t>
  </si>
  <si>
    <t>系部</t>
  </si>
  <si>
    <t>联系人及联系方式</t>
  </si>
  <si>
    <t>专业</t>
  </si>
  <si>
    <t>小计</t>
  </si>
  <si>
    <t>鹿城</t>
  </si>
  <si>
    <t>瓯海</t>
  </si>
  <si>
    <t>龙湾</t>
  </si>
  <si>
    <t>洞头</t>
  </si>
  <si>
    <t>瑞安</t>
  </si>
  <si>
    <t>平阳</t>
  </si>
  <si>
    <t>苍南</t>
  </si>
  <si>
    <t>乐清</t>
  </si>
  <si>
    <t>泰顺</t>
  </si>
  <si>
    <t>文成</t>
  </si>
  <si>
    <t>永嘉</t>
  </si>
  <si>
    <t>杭州</t>
  </si>
  <si>
    <t>宁波</t>
  </si>
  <si>
    <t>湖州</t>
  </si>
  <si>
    <t>嘉兴</t>
  </si>
  <si>
    <t>金华</t>
  </si>
  <si>
    <t>丽水</t>
  </si>
  <si>
    <t>衢州</t>
  </si>
  <si>
    <t>绍兴</t>
  </si>
  <si>
    <t>舟山</t>
  </si>
  <si>
    <t>台州</t>
  </si>
  <si>
    <t>陕西</t>
  </si>
  <si>
    <t>福建</t>
  </si>
  <si>
    <t>江苏</t>
  </si>
  <si>
    <t>江西</t>
  </si>
  <si>
    <t>甘肃</t>
  </si>
  <si>
    <t>广西</t>
  </si>
  <si>
    <t>贵州</t>
  </si>
  <si>
    <t>河南</t>
  </si>
  <si>
    <t>湖北</t>
  </si>
  <si>
    <t>四川</t>
  </si>
  <si>
    <t>云南</t>
  </si>
  <si>
    <t>重庆</t>
  </si>
  <si>
    <t>安徽</t>
  </si>
  <si>
    <t>广东</t>
  </si>
  <si>
    <t>黑龙江</t>
  </si>
  <si>
    <t>湖南</t>
  </si>
  <si>
    <t>内蒙古</t>
  </si>
  <si>
    <t>青海</t>
  </si>
  <si>
    <t>上海</t>
  </si>
  <si>
    <t>西藏</t>
  </si>
  <si>
    <t>电气电子工程系</t>
  </si>
  <si>
    <t>徐老师</t>
  </si>
  <si>
    <t>电话：86680064
QQ：328054758</t>
  </si>
  <si>
    <t>电气工程及其自动化（高职本科）</t>
  </si>
  <si>
    <t>电机与电器技术</t>
  </si>
  <si>
    <t>电气自动化技术</t>
  </si>
  <si>
    <t>电子信息工程技术</t>
  </si>
  <si>
    <t>机电一体化技术</t>
  </si>
  <si>
    <t>财会系</t>
  </si>
  <si>
    <t>叶老师</t>
  </si>
  <si>
    <t>电话：86680083
QQ：976858289</t>
  </si>
  <si>
    <t>会计</t>
  </si>
  <si>
    <t>投资与理财</t>
  </si>
  <si>
    <t>信息技术系</t>
  </si>
  <si>
    <t>李老师</t>
  </si>
  <si>
    <t>电话：86680049
QQ：294398069</t>
  </si>
  <si>
    <t>电子商务</t>
  </si>
  <si>
    <t>计算机网络技术</t>
  </si>
  <si>
    <t>软件技术</t>
  </si>
  <si>
    <t>软件与信息服务</t>
  </si>
  <si>
    <t>数字媒体应用技术</t>
  </si>
  <si>
    <t>工商管理系</t>
  </si>
  <si>
    <t>郑老师</t>
  </si>
  <si>
    <t>电话：86680263
QQ：1982884225</t>
  </si>
  <si>
    <t>工商企业管理</t>
  </si>
  <si>
    <t>国际商务</t>
  </si>
  <si>
    <t>酒店管理</t>
  </si>
  <si>
    <t>市场营销</t>
  </si>
  <si>
    <t>中小企业创业与经营</t>
  </si>
  <si>
    <t>设计创意学院</t>
  </si>
  <si>
    <t>蔡老师</t>
  </si>
  <si>
    <t>电话：86680126
QQ：411800107</t>
  </si>
  <si>
    <t>传播与策划</t>
  </si>
  <si>
    <t>商务英语</t>
  </si>
  <si>
    <t>产品艺术设计</t>
  </si>
  <si>
    <t>产品艺术设计（鞋类设计）</t>
  </si>
  <si>
    <t>服装表演</t>
  </si>
  <si>
    <t>服装与服饰设计</t>
  </si>
  <si>
    <t>家具设计与制造</t>
  </si>
  <si>
    <t>机械工程系</t>
  </si>
  <si>
    <t>丁老师</t>
  </si>
  <si>
    <t>电话：86680285
QQ：2756256077</t>
  </si>
  <si>
    <t>机械设计与制造</t>
  </si>
  <si>
    <t>机械设计与制造（阀门设计与制造）</t>
  </si>
  <si>
    <t>机械工程（高职本科）</t>
  </si>
  <si>
    <t>机械制造与自动化</t>
  </si>
  <si>
    <t>模具设计与制造</t>
  </si>
  <si>
    <t>数控技术</t>
  </si>
  <si>
    <t>建筑工程系</t>
  </si>
  <si>
    <t>包老师</t>
  </si>
  <si>
    <t>电话：86680096
QQ：171836958</t>
  </si>
  <si>
    <t>房地产经营与管理</t>
  </si>
  <si>
    <t>工程造价</t>
  </si>
  <si>
    <t>环境艺术设计</t>
  </si>
  <si>
    <t>建筑工程技术</t>
  </si>
  <si>
    <t>建筑设计</t>
  </si>
  <si>
    <t>瑞安学院</t>
  </si>
  <si>
    <t>金老师</t>
  </si>
  <si>
    <t>电话：66778080
QQ：595974406</t>
  </si>
  <si>
    <t>城市轨道交通运营管理</t>
  </si>
  <si>
    <t>机械设计与制造（汽摩零部件制造）</t>
  </si>
  <si>
    <t>汽车电子技术</t>
  </si>
  <si>
    <t>文秘</t>
  </si>
  <si>
    <t>学院</t>
  </si>
  <si>
    <t>杨老师</t>
  </si>
  <si>
    <t>电话：86680078
QQ：3362943099</t>
  </si>
  <si>
    <t>总计</t>
  </si>
  <si>
    <r>
      <t>温州职业技术学院2020届毕业生专业人数和生源分布统计表（</t>
    </r>
    <r>
      <rPr>
        <b/>
        <sz val="14"/>
        <color rgb="FFFF0000"/>
        <rFont val="微软雅黑"/>
        <charset val="134"/>
      </rPr>
      <t>省份</t>
    </r>
    <r>
      <rPr>
        <b/>
        <sz val="14"/>
        <color rgb="FF000000"/>
        <rFont val="微软雅黑"/>
        <charset val="134"/>
      </rPr>
      <t>）</t>
    </r>
  </si>
  <si>
    <t>浙江</t>
  </si>
  <si>
    <r>
      <t>温州职业技术学院2020届毕业生专业人数和生源分布统计表（</t>
    </r>
    <r>
      <rPr>
        <b/>
        <sz val="14"/>
        <color rgb="FFFF0000"/>
        <rFont val="微软雅黑"/>
        <charset val="134"/>
      </rPr>
      <t>浙江</t>
    </r>
    <r>
      <rPr>
        <b/>
        <sz val="14"/>
        <color rgb="FF000000"/>
        <rFont val="微软雅黑"/>
        <charset val="134"/>
      </rPr>
      <t>）</t>
    </r>
  </si>
  <si>
    <t>温州</t>
  </si>
  <si>
    <r>
      <t>温州职业技术学院2020届毕业生专业人数和生源分布统计表（</t>
    </r>
    <r>
      <rPr>
        <b/>
        <sz val="14"/>
        <color rgb="FFFF0000"/>
        <rFont val="微软雅黑"/>
        <charset val="134"/>
      </rPr>
      <t>温州</t>
    </r>
    <r>
      <rPr>
        <b/>
        <sz val="14"/>
        <color rgb="FF000000"/>
        <rFont val="微软雅黑"/>
        <charset val="134"/>
      </rPr>
      <t>）</t>
    </r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</si>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</sst>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b/>
      <sz val="14"/>
      <color rgb="FF000000"/>
      <name val="微软雅黑"/>
      <charset val="134"/>
    </font>
    <font>
      <b/>
      <sz val="10"/>
      <color rgb="FF000000"/>
      <name val="宋体"/>
      <charset val="134"/>
      <scheme val="minor"/>
    </font>
    <font>
      <b/>
      <sz val="10"/>
      <color rgb="FFC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宋体"/>
      <charset val="134"/>
    </font>
    <font>
      <sz val="10"/>
      <color rgb="FF000000"/>
      <name val="Calibri"/>
      <charset val="134"/>
    </font>
    <font>
      <b/>
      <sz val="10"/>
      <color rgb="FFC00000"/>
      <name val="宋体"/>
      <charset val="134"/>
    </font>
    <font>
      <sz val="10"/>
      <color theme="1"/>
      <name val="宋体"/>
      <charset val="134"/>
      <scheme val="minor"/>
    </font>
    <font>
      <sz val="10"/>
      <color rgb="FFC00000"/>
      <name val="宋体"/>
      <charset val="134"/>
      <scheme val="minor"/>
    </font>
    <font>
      <sz val="10"/>
      <name val="宋体"/>
      <charset val="134"/>
      <scheme val="minor"/>
    </font>
    <font>
      <sz val="9"/>
      <color rgb="FF000000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4"/>
      <color rgb="FFFF0000"/>
      <name val="微软雅黑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9" fillId="2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0" borderId="12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16" borderId="11" applyNumberFormat="0" applyAlignment="0" applyProtection="0">
      <alignment vertical="center"/>
    </xf>
    <xf numFmtId="0" fontId="22" fillId="16" borderId="10" applyNumberFormat="0" applyAlignment="0" applyProtection="0">
      <alignment vertical="center"/>
    </xf>
    <xf numFmtId="0" fontId="15" fillId="8" borderId="8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Border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U50"/>
  <sheetViews>
    <sheetView topLeftCell="B13" workbookViewId="0">
      <selection activeCell="L58" sqref="L58"/>
    </sheetView>
  </sheetViews>
  <sheetFormatPr defaultColWidth="9" defaultRowHeight="13.5"/>
  <cols>
    <col min="1" max="3" width="8.625" customWidth="1"/>
    <col min="4" max="4" width="10.625" customWidth="1"/>
    <col min="5" max="5" width="14.875" customWidth="1"/>
    <col min="6" max="47" width="5.125" customWidth="1"/>
  </cols>
  <sheetData>
    <row r="1" ht="13" customHeight="1"/>
    <row r="2" ht="13" customHeight="1"/>
    <row r="3" ht="13" customHeight="1"/>
    <row r="4" ht="41" customHeight="1" spans="1:47">
      <c r="A4" s="42"/>
      <c r="B4" s="27" t="s">
        <v>0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</row>
    <row r="5" ht="36" spans="1:47">
      <c r="A5" s="42"/>
      <c r="B5" s="43" t="s">
        <v>1</v>
      </c>
      <c r="C5" s="43" t="s">
        <v>2</v>
      </c>
      <c r="D5" s="43"/>
      <c r="E5" s="43" t="s">
        <v>3</v>
      </c>
      <c r="F5" s="44" t="s">
        <v>4</v>
      </c>
      <c r="G5" s="43" t="s">
        <v>5</v>
      </c>
      <c r="H5" s="43" t="s">
        <v>6</v>
      </c>
      <c r="I5" s="43" t="s">
        <v>7</v>
      </c>
      <c r="J5" s="43" t="s">
        <v>8</v>
      </c>
      <c r="K5" s="43" t="s">
        <v>9</v>
      </c>
      <c r="L5" s="43" t="s">
        <v>10</v>
      </c>
      <c r="M5" s="43" t="s">
        <v>11</v>
      </c>
      <c r="N5" s="43" t="s">
        <v>12</v>
      </c>
      <c r="O5" s="43" t="s">
        <v>13</v>
      </c>
      <c r="P5" s="43" t="s">
        <v>14</v>
      </c>
      <c r="Q5" s="43" t="s">
        <v>15</v>
      </c>
      <c r="R5" s="60" t="s">
        <v>16</v>
      </c>
      <c r="S5" s="60" t="s">
        <v>17</v>
      </c>
      <c r="T5" s="60" t="s">
        <v>18</v>
      </c>
      <c r="U5" s="60" t="s">
        <v>19</v>
      </c>
      <c r="V5" s="60" t="s">
        <v>20</v>
      </c>
      <c r="W5" s="60" t="s">
        <v>21</v>
      </c>
      <c r="X5" s="60" t="s">
        <v>22</v>
      </c>
      <c r="Y5" s="60" t="s">
        <v>23</v>
      </c>
      <c r="Z5" s="60" t="s">
        <v>24</v>
      </c>
      <c r="AA5" s="60" t="s">
        <v>25</v>
      </c>
      <c r="AB5" s="43" t="s">
        <v>26</v>
      </c>
      <c r="AC5" s="43" t="s">
        <v>27</v>
      </c>
      <c r="AD5" s="43" t="s">
        <v>28</v>
      </c>
      <c r="AE5" s="43" t="s">
        <v>29</v>
      </c>
      <c r="AF5" s="43" t="s">
        <v>30</v>
      </c>
      <c r="AG5" s="43" t="s">
        <v>31</v>
      </c>
      <c r="AH5" s="43" t="s">
        <v>32</v>
      </c>
      <c r="AI5" s="43" t="s">
        <v>33</v>
      </c>
      <c r="AJ5" s="43" t="s">
        <v>34</v>
      </c>
      <c r="AK5" s="43" t="s">
        <v>35</v>
      </c>
      <c r="AL5" s="43" t="s">
        <v>36</v>
      </c>
      <c r="AM5" s="43" t="s">
        <v>37</v>
      </c>
      <c r="AN5" s="43" t="s">
        <v>38</v>
      </c>
      <c r="AO5" s="43" t="s">
        <v>39</v>
      </c>
      <c r="AP5" s="43" t="s">
        <v>40</v>
      </c>
      <c r="AQ5" s="43" t="s">
        <v>41</v>
      </c>
      <c r="AR5" s="43" t="s">
        <v>42</v>
      </c>
      <c r="AS5" s="43" t="s">
        <v>43</v>
      </c>
      <c r="AT5" s="43" t="s">
        <v>44</v>
      </c>
      <c r="AU5" s="43" t="s">
        <v>45</v>
      </c>
    </row>
    <row r="6" ht="30" customHeight="1" spans="1:47">
      <c r="A6" s="42"/>
      <c r="B6" s="6" t="s">
        <v>46</v>
      </c>
      <c r="C6" s="45" t="s">
        <v>47</v>
      </c>
      <c r="D6" s="45" t="s">
        <v>48</v>
      </c>
      <c r="E6" s="6" t="s">
        <v>49</v>
      </c>
      <c r="F6" s="8">
        <f>SUM(G6:AU6)</f>
        <v>49</v>
      </c>
      <c r="G6" s="6"/>
      <c r="H6" s="6">
        <v>1</v>
      </c>
      <c r="I6" s="6"/>
      <c r="J6" s="6"/>
      <c r="K6" s="6"/>
      <c r="L6" s="6"/>
      <c r="M6" s="6"/>
      <c r="N6" s="6"/>
      <c r="O6" s="6"/>
      <c r="P6" s="6"/>
      <c r="Q6" s="6"/>
      <c r="R6" s="6">
        <v>8</v>
      </c>
      <c r="S6" s="6">
        <v>10</v>
      </c>
      <c r="T6" s="6"/>
      <c r="U6" s="6">
        <v>17</v>
      </c>
      <c r="V6" s="6"/>
      <c r="W6" s="6">
        <v>2</v>
      </c>
      <c r="X6" s="6">
        <v>1</v>
      </c>
      <c r="Y6" s="6">
        <v>2</v>
      </c>
      <c r="Z6" s="6"/>
      <c r="AA6" s="6">
        <v>2</v>
      </c>
      <c r="AB6" s="6"/>
      <c r="AC6" s="6"/>
      <c r="AD6" s="6"/>
      <c r="AE6" s="6"/>
      <c r="AF6" s="6"/>
      <c r="AG6" s="6"/>
      <c r="AH6" s="6"/>
      <c r="AI6" s="6">
        <v>1</v>
      </c>
      <c r="AJ6" s="6">
        <v>1</v>
      </c>
      <c r="AK6" s="6"/>
      <c r="AL6" s="6"/>
      <c r="AM6" s="61">
        <v>1</v>
      </c>
      <c r="AN6" s="6">
        <v>3</v>
      </c>
      <c r="AO6" s="6"/>
      <c r="AP6" s="6"/>
      <c r="AQ6" s="6"/>
      <c r="AR6" s="6"/>
      <c r="AS6" s="6"/>
      <c r="AT6" s="6"/>
      <c r="AU6" s="6"/>
    </row>
    <row r="7" ht="30" customHeight="1" spans="1:47">
      <c r="A7" s="42"/>
      <c r="B7" s="6"/>
      <c r="C7" s="46"/>
      <c r="D7" s="46"/>
      <c r="E7" s="6" t="s">
        <v>50</v>
      </c>
      <c r="F7" s="8">
        <f>SUM(G7:AU7)</f>
        <v>60</v>
      </c>
      <c r="G7" s="6">
        <v>1</v>
      </c>
      <c r="H7" s="6">
        <v>1</v>
      </c>
      <c r="I7" s="6">
        <v>1</v>
      </c>
      <c r="J7" s="6">
        <v>2</v>
      </c>
      <c r="K7" s="6">
        <v>5</v>
      </c>
      <c r="L7" s="6">
        <v>1</v>
      </c>
      <c r="M7" s="6">
        <v>2</v>
      </c>
      <c r="N7" s="6">
        <v>18</v>
      </c>
      <c r="O7" s="6">
        <v>1</v>
      </c>
      <c r="P7" s="6"/>
      <c r="Q7" s="6">
        <v>1</v>
      </c>
      <c r="R7" s="6"/>
      <c r="S7" s="6">
        <v>2</v>
      </c>
      <c r="T7" s="6"/>
      <c r="U7" s="6"/>
      <c r="V7" s="6">
        <v>2</v>
      </c>
      <c r="W7" s="6">
        <v>1</v>
      </c>
      <c r="X7" s="6">
        <v>2</v>
      </c>
      <c r="Y7" s="6">
        <v>2</v>
      </c>
      <c r="Z7" s="6"/>
      <c r="AA7" s="6">
        <v>7</v>
      </c>
      <c r="AB7" s="6"/>
      <c r="AC7" s="6"/>
      <c r="AD7" s="6"/>
      <c r="AE7" s="6"/>
      <c r="AF7" s="6"/>
      <c r="AG7" s="6"/>
      <c r="AH7" s="6"/>
      <c r="AI7" s="6"/>
      <c r="AJ7" s="6">
        <v>1</v>
      </c>
      <c r="AK7" s="6">
        <v>4</v>
      </c>
      <c r="AL7" s="6"/>
      <c r="AM7" s="61"/>
      <c r="AN7" s="6">
        <v>6</v>
      </c>
      <c r="AO7" s="6"/>
      <c r="AP7" s="6"/>
      <c r="AQ7" s="6"/>
      <c r="AR7" s="6"/>
      <c r="AS7" s="6"/>
      <c r="AT7" s="6"/>
      <c r="AU7" s="6"/>
    </row>
    <row r="8" ht="30" customHeight="1" spans="1:47">
      <c r="A8" s="42"/>
      <c r="B8" s="6"/>
      <c r="C8" s="46"/>
      <c r="D8" s="46"/>
      <c r="E8" s="6" t="s">
        <v>51</v>
      </c>
      <c r="F8" s="8">
        <f>SUM(G8:AU8)</f>
        <v>90</v>
      </c>
      <c r="G8" s="6">
        <v>19</v>
      </c>
      <c r="H8" s="6">
        <v>2</v>
      </c>
      <c r="I8" s="6">
        <v>6</v>
      </c>
      <c r="J8" s="6">
        <v>1</v>
      </c>
      <c r="K8" s="6">
        <v>3</v>
      </c>
      <c r="L8" s="6">
        <v>1</v>
      </c>
      <c r="M8" s="6">
        <v>1</v>
      </c>
      <c r="N8" s="6">
        <v>5</v>
      </c>
      <c r="O8" s="6"/>
      <c r="P8" s="6">
        <v>1</v>
      </c>
      <c r="Q8" s="6">
        <v>6</v>
      </c>
      <c r="R8" s="6">
        <v>1</v>
      </c>
      <c r="S8" s="6">
        <v>4</v>
      </c>
      <c r="T8" s="6"/>
      <c r="U8" s="6">
        <v>4</v>
      </c>
      <c r="V8" s="6">
        <v>3</v>
      </c>
      <c r="W8" s="6">
        <v>1</v>
      </c>
      <c r="X8" s="6"/>
      <c r="Y8" s="6">
        <v>1</v>
      </c>
      <c r="Z8" s="6">
        <v>1</v>
      </c>
      <c r="AA8" s="6">
        <v>5</v>
      </c>
      <c r="AB8" s="6"/>
      <c r="AC8" s="6"/>
      <c r="AD8" s="6"/>
      <c r="AE8" s="6">
        <v>5</v>
      </c>
      <c r="AF8" s="6"/>
      <c r="AG8" s="6">
        <v>4</v>
      </c>
      <c r="AH8" s="6">
        <v>1</v>
      </c>
      <c r="AI8" s="6">
        <v>6</v>
      </c>
      <c r="AJ8" s="6"/>
      <c r="AK8" s="6">
        <v>1</v>
      </c>
      <c r="AL8" s="6"/>
      <c r="AM8" s="61">
        <v>1</v>
      </c>
      <c r="AN8" s="6">
        <v>6</v>
      </c>
      <c r="AO8" s="6"/>
      <c r="AP8" s="6"/>
      <c r="AQ8" s="6"/>
      <c r="AR8" s="6"/>
      <c r="AS8" s="6"/>
      <c r="AT8" s="6"/>
      <c r="AU8" s="6">
        <v>1</v>
      </c>
    </row>
    <row r="9" ht="30" customHeight="1" spans="1:47">
      <c r="A9" s="42"/>
      <c r="B9" s="6"/>
      <c r="C9" s="46"/>
      <c r="D9" s="46"/>
      <c r="E9" s="6" t="s">
        <v>52</v>
      </c>
      <c r="F9" s="8">
        <f>SUM(G9:AU9)</f>
        <v>88</v>
      </c>
      <c r="G9" s="6">
        <v>5</v>
      </c>
      <c r="H9" s="6">
        <v>2</v>
      </c>
      <c r="I9" s="6">
        <v>2</v>
      </c>
      <c r="J9" s="6">
        <v>1</v>
      </c>
      <c r="K9" s="6">
        <v>9</v>
      </c>
      <c r="L9" s="6">
        <v>5</v>
      </c>
      <c r="M9" s="6">
        <v>2</v>
      </c>
      <c r="N9" s="6">
        <v>10</v>
      </c>
      <c r="O9" s="6">
        <v>1</v>
      </c>
      <c r="P9" s="6">
        <v>2</v>
      </c>
      <c r="Q9" s="6">
        <v>1</v>
      </c>
      <c r="R9" s="6">
        <v>2</v>
      </c>
      <c r="S9" s="6">
        <v>3</v>
      </c>
      <c r="T9" s="6"/>
      <c r="U9" s="6">
        <v>2</v>
      </c>
      <c r="V9" s="6">
        <v>7</v>
      </c>
      <c r="W9" s="6">
        <v>1</v>
      </c>
      <c r="X9" s="6">
        <v>2</v>
      </c>
      <c r="Y9" s="6">
        <v>4</v>
      </c>
      <c r="Z9" s="6"/>
      <c r="AA9" s="6">
        <v>11</v>
      </c>
      <c r="AB9" s="6"/>
      <c r="AC9" s="6"/>
      <c r="AD9" s="6"/>
      <c r="AE9" s="6">
        <v>4</v>
      </c>
      <c r="AF9" s="6"/>
      <c r="AG9" s="6">
        <v>4</v>
      </c>
      <c r="AH9" s="6">
        <v>2</v>
      </c>
      <c r="AI9" s="6"/>
      <c r="AJ9" s="6"/>
      <c r="AK9" s="6"/>
      <c r="AL9" s="6"/>
      <c r="AM9" s="61"/>
      <c r="AN9" s="6">
        <v>6</v>
      </c>
      <c r="AO9" s="6"/>
      <c r="AP9" s="6"/>
      <c r="AQ9" s="6"/>
      <c r="AR9" s="6"/>
      <c r="AS9" s="6"/>
      <c r="AT9" s="6"/>
      <c r="AU9" s="6"/>
    </row>
    <row r="10" ht="30" customHeight="1" spans="1:47">
      <c r="A10" s="42"/>
      <c r="B10" s="6"/>
      <c r="C10" s="46"/>
      <c r="D10" s="46"/>
      <c r="E10" s="6" t="s">
        <v>53</v>
      </c>
      <c r="F10" s="8">
        <f>SUM(G10:AU10)</f>
        <v>86</v>
      </c>
      <c r="G10" s="6">
        <v>3</v>
      </c>
      <c r="H10" s="6">
        <v>2</v>
      </c>
      <c r="I10" s="6">
        <v>1</v>
      </c>
      <c r="J10" s="6"/>
      <c r="K10" s="6">
        <v>5</v>
      </c>
      <c r="L10" s="6">
        <v>4</v>
      </c>
      <c r="M10" s="6">
        <v>1</v>
      </c>
      <c r="N10" s="6">
        <v>3</v>
      </c>
      <c r="O10" s="6"/>
      <c r="P10" s="6"/>
      <c r="Q10" s="6">
        <v>3</v>
      </c>
      <c r="R10" s="6">
        <v>4</v>
      </c>
      <c r="S10" s="6">
        <v>10</v>
      </c>
      <c r="T10" s="6">
        <v>2</v>
      </c>
      <c r="U10" s="6">
        <v>7</v>
      </c>
      <c r="V10" s="6">
        <v>1</v>
      </c>
      <c r="W10" s="6">
        <v>9</v>
      </c>
      <c r="X10" s="6">
        <v>4</v>
      </c>
      <c r="Y10" s="6">
        <v>4</v>
      </c>
      <c r="Z10" s="6"/>
      <c r="AA10" s="6">
        <v>9</v>
      </c>
      <c r="AB10" s="6"/>
      <c r="AC10" s="6">
        <v>1</v>
      </c>
      <c r="AD10" s="6"/>
      <c r="AE10" s="6"/>
      <c r="AF10" s="6"/>
      <c r="AG10" s="6">
        <v>2</v>
      </c>
      <c r="AH10" s="6">
        <v>1</v>
      </c>
      <c r="AI10" s="6">
        <v>2</v>
      </c>
      <c r="AJ10" s="6"/>
      <c r="AK10" s="6">
        <v>2</v>
      </c>
      <c r="AL10" s="6"/>
      <c r="AM10" s="61"/>
      <c r="AN10" s="6">
        <v>5</v>
      </c>
      <c r="AO10" s="6"/>
      <c r="AP10" s="6"/>
      <c r="AQ10" s="6">
        <v>1</v>
      </c>
      <c r="AR10" s="6"/>
      <c r="AS10" s="6"/>
      <c r="AT10" s="6"/>
      <c r="AU10" s="6"/>
    </row>
    <row r="11" ht="30" customHeight="1" spans="1:47">
      <c r="A11" s="42"/>
      <c r="B11" s="33" t="s">
        <v>54</v>
      </c>
      <c r="C11" s="47" t="s">
        <v>55</v>
      </c>
      <c r="D11" s="47" t="s">
        <v>56</v>
      </c>
      <c r="E11" s="33" t="s">
        <v>57</v>
      </c>
      <c r="F11" s="5">
        <f t="shared" ref="F11:F49" si="0">SUM(G11:AU11)</f>
        <v>503</v>
      </c>
      <c r="G11" s="33">
        <v>11</v>
      </c>
      <c r="H11" s="33">
        <v>13</v>
      </c>
      <c r="I11" s="33">
        <v>6</v>
      </c>
      <c r="J11" s="33">
        <v>4</v>
      </c>
      <c r="K11" s="33">
        <v>31</v>
      </c>
      <c r="L11" s="33">
        <v>7</v>
      </c>
      <c r="M11" s="33">
        <v>16</v>
      </c>
      <c r="N11" s="33">
        <v>22</v>
      </c>
      <c r="O11" s="33">
        <v>3</v>
      </c>
      <c r="P11" s="33">
        <v>7</v>
      </c>
      <c r="Q11" s="33">
        <v>29</v>
      </c>
      <c r="R11" s="33">
        <v>16</v>
      </c>
      <c r="S11" s="33">
        <v>32</v>
      </c>
      <c r="T11" s="33">
        <v>10</v>
      </c>
      <c r="U11" s="33">
        <v>8</v>
      </c>
      <c r="V11" s="33">
        <v>34</v>
      </c>
      <c r="W11" s="33">
        <v>26</v>
      </c>
      <c r="X11" s="33">
        <v>25</v>
      </c>
      <c r="Y11" s="33">
        <v>28</v>
      </c>
      <c r="Z11" s="33">
        <v>2</v>
      </c>
      <c r="AA11" s="33">
        <v>70</v>
      </c>
      <c r="AB11" s="33"/>
      <c r="AC11" s="33">
        <v>19</v>
      </c>
      <c r="AD11" s="33"/>
      <c r="AE11" s="33">
        <v>9</v>
      </c>
      <c r="AF11" s="33">
        <v>8</v>
      </c>
      <c r="AG11" s="33">
        <v>10</v>
      </c>
      <c r="AH11" s="33">
        <v>16</v>
      </c>
      <c r="AI11" s="33">
        <v>8</v>
      </c>
      <c r="AJ11" s="33"/>
      <c r="AK11" s="33">
        <v>17</v>
      </c>
      <c r="AL11" s="33">
        <v>2</v>
      </c>
      <c r="AM11" s="62"/>
      <c r="AN11" s="33">
        <v>7</v>
      </c>
      <c r="AO11" s="33"/>
      <c r="AP11" s="33">
        <v>1</v>
      </c>
      <c r="AQ11" s="33">
        <v>2</v>
      </c>
      <c r="AR11" s="33"/>
      <c r="AS11" s="33">
        <v>1</v>
      </c>
      <c r="AT11" s="33"/>
      <c r="AU11" s="33">
        <v>3</v>
      </c>
    </row>
    <row r="12" ht="30" customHeight="1" spans="1:47">
      <c r="A12" s="42"/>
      <c r="B12" s="33"/>
      <c r="C12" s="47"/>
      <c r="D12" s="48"/>
      <c r="E12" s="33" t="s">
        <v>58</v>
      </c>
      <c r="F12" s="5">
        <f t="shared" si="0"/>
        <v>86</v>
      </c>
      <c r="G12" s="33">
        <v>2</v>
      </c>
      <c r="H12" s="33">
        <v>7</v>
      </c>
      <c r="I12" s="33"/>
      <c r="J12" s="33">
        <v>1</v>
      </c>
      <c r="K12" s="33">
        <v>9</v>
      </c>
      <c r="L12" s="33">
        <v>3</v>
      </c>
      <c r="M12" s="33">
        <v>5</v>
      </c>
      <c r="N12" s="33">
        <v>5</v>
      </c>
      <c r="O12" s="33"/>
      <c r="P12" s="33">
        <v>1</v>
      </c>
      <c r="Q12" s="33">
        <v>2</v>
      </c>
      <c r="R12" s="33">
        <v>2</v>
      </c>
      <c r="S12" s="33">
        <v>4</v>
      </c>
      <c r="T12" s="33"/>
      <c r="U12" s="33">
        <v>1</v>
      </c>
      <c r="V12" s="33">
        <v>6</v>
      </c>
      <c r="W12" s="33">
        <v>1</v>
      </c>
      <c r="X12" s="33">
        <v>4</v>
      </c>
      <c r="Y12" s="33">
        <v>8</v>
      </c>
      <c r="Z12" s="33"/>
      <c r="AA12" s="33">
        <v>8</v>
      </c>
      <c r="AB12" s="33"/>
      <c r="AC12" s="33">
        <v>4</v>
      </c>
      <c r="AD12" s="33"/>
      <c r="AE12" s="33">
        <v>2</v>
      </c>
      <c r="AF12" s="33"/>
      <c r="AG12" s="33">
        <v>4</v>
      </c>
      <c r="AH12" s="33"/>
      <c r="AI12" s="33">
        <v>4</v>
      </c>
      <c r="AJ12" s="33"/>
      <c r="AK12" s="33"/>
      <c r="AL12" s="33"/>
      <c r="AM12" s="62"/>
      <c r="AN12" s="33">
        <v>3</v>
      </c>
      <c r="AO12" s="33"/>
      <c r="AP12" s="33"/>
      <c r="AQ12" s="33"/>
      <c r="AR12" s="33"/>
      <c r="AS12" s="33"/>
      <c r="AT12" s="33"/>
      <c r="AU12" s="33"/>
    </row>
    <row r="13" ht="30" customHeight="1" spans="1:47">
      <c r="A13" s="42"/>
      <c r="B13" s="49" t="s">
        <v>59</v>
      </c>
      <c r="C13" s="50" t="s">
        <v>60</v>
      </c>
      <c r="D13" s="50" t="s">
        <v>61</v>
      </c>
      <c r="E13" s="6" t="s">
        <v>62</v>
      </c>
      <c r="F13" s="8">
        <f t="shared" si="0"/>
        <v>134</v>
      </c>
      <c r="G13" s="6">
        <v>4</v>
      </c>
      <c r="H13" s="6">
        <v>38</v>
      </c>
      <c r="I13" s="6"/>
      <c r="J13" s="6"/>
      <c r="K13" s="6">
        <v>9</v>
      </c>
      <c r="L13" s="6"/>
      <c r="M13" s="6">
        <v>2</v>
      </c>
      <c r="N13" s="6">
        <v>43</v>
      </c>
      <c r="O13" s="6"/>
      <c r="P13" s="6"/>
      <c r="Q13" s="6">
        <v>3</v>
      </c>
      <c r="R13" s="6">
        <v>2</v>
      </c>
      <c r="S13" s="6">
        <v>1</v>
      </c>
      <c r="T13" s="6"/>
      <c r="U13" s="6">
        <v>2</v>
      </c>
      <c r="V13" s="6">
        <v>5</v>
      </c>
      <c r="W13" s="6">
        <v>6</v>
      </c>
      <c r="X13" s="6">
        <v>2</v>
      </c>
      <c r="Y13" s="6"/>
      <c r="Z13" s="6"/>
      <c r="AA13" s="6">
        <v>3</v>
      </c>
      <c r="AB13" s="6"/>
      <c r="AC13" s="6">
        <v>2</v>
      </c>
      <c r="AD13" s="6"/>
      <c r="AE13" s="6">
        <v>2</v>
      </c>
      <c r="AF13" s="6"/>
      <c r="AG13" s="6">
        <v>3</v>
      </c>
      <c r="AH13" s="6"/>
      <c r="AI13" s="6">
        <v>3</v>
      </c>
      <c r="AJ13" s="6">
        <v>1</v>
      </c>
      <c r="AK13" s="6">
        <v>1</v>
      </c>
      <c r="AL13" s="6"/>
      <c r="AM13" s="61"/>
      <c r="AN13" s="6">
        <v>2</v>
      </c>
      <c r="AO13" s="6"/>
      <c r="AP13" s="6"/>
      <c r="AQ13" s="6"/>
      <c r="AR13" s="6"/>
      <c r="AS13" s="6"/>
      <c r="AT13" s="6"/>
      <c r="AU13" s="6"/>
    </row>
    <row r="14" ht="30" customHeight="1" spans="1:47">
      <c r="A14" s="42"/>
      <c r="B14" s="49"/>
      <c r="C14" s="50"/>
      <c r="D14" s="50"/>
      <c r="E14" s="6" t="s">
        <v>63</v>
      </c>
      <c r="F14" s="8">
        <f t="shared" si="0"/>
        <v>88</v>
      </c>
      <c r="G14" s="6">
        <v>1</v>
      </c>
      <c r="H14" s="6">
        <v>6</v>
      </c>
      <c r="I14" s="6">
        <v>1</v>
      </c>
      <c r="J14" s="6"/>
      <c r="K14" s="6">
        <v>4</v>
      </c>
      <c r="L14" s="6">
        <v>7</v>
      </c>
      <c r="M14" s="6">
        <v>12</v>
      </c>
      <c r="N14" s="6">
        <v>2</v>
      </c>
      <c r="O14" s="6"/>
      <c r="P14" s="6">
        <v>2</v>
      </c>
      <c r="Q14" s="6">
        <v>3</v>
      </c>
      <c r="R14" s="6"/>
      <c r="S14" s="6">
        <v>2</v>
      </c>
      <c r="T14" s="6">
        <v>1</v>
      </c>
      <c r="U14" s="6">
        <v>1</v>
      </c>
      <c r="V14" s="6">
        <v>2</v>
      </c>
      <c r="W14" s="6">
        <v>4</v>
      </c>
      <c r="X14" s="6">
        <v>5</v>
      </c>
      <c r="Y14" s="6">
        <v>5</v>
      </c>
      <c r="Z14" s="6"/>
      <c r="AA14" s="6">
        <v>5</v>
      </c>
      <c r="AB14" s="6"/>
      <c r="AC14" s="6">
        <v>5</v>
      </c>
      <c r="AD14" s="6"/>
      <c r="AE14" s="6">
        <v>6</v>
      </c>
      <c r="AF14" s="6">
        <v>1</v>
      </c>
      <c r="AG14" s="6"/>
      <c r="AH14" s="6"/>
      <c r="AI14" s="6"/>
      <c r="AJ14" s="6"/>
      <c r="AK14" s="6">
        <v>3</v>
      </c>
      <c r="AL14" s="6">
        <v>1</v>
      </c>
      <c r="AM14" s="61"/>
      <c r="AN14" s="6">
        <v>6</v>
      </c>
      <c r="AO14" s="6">
        <v>1</v>
      </c>
      <c r="AP14" s="6"/>
      <c r="AQ14" s="6">
        <v>1</v>
      </c>
      <c r="AR14" s="6"/>
      <c r="AS14" s="6"/>
      <c r="AT14" s="6"/>
      <c r="AU14" s="6">
        <v>1</v>
      </c>
    </row>
    <row r="15" ht="30" customHeight="1" spans="1:47">
      <c r="A15" s="42"/>
      <c r="B15" s="49"/>
      <c r="C15" s="50"/>
      <c r="D15" s="50"/>
      <c r="E15" s="6" t="s">
        <v>64</v>
      </c>
      <c r="F15" s="8">
        <f t="shared" si="0"/>
        <v>86</v>
      </c>
      <c r="G15" s="6">
        <v>1</v>
      </c>
      <c r="H15" s="6">
        <v>3</v>
      </c>
      <c r="I15" s="6"/>
      <c r="J15" s="6">
        <v>2</v>
      </c>
      <c r="K15" s="6">
        <v>8</v>
      </c>
      <c r="L15" s="6">
        <v>3</v>
      </c>
      <c r="M15" s="6">
        <v>13</v>
      </c>
      <c r="N15" s="6">
        <v>9</v>
      </c>
      <c r="O15" s="6"/>
      <c r="P15" s="6">
        <v>2</v>
      </c>
      <c r="Q15" s="6">
        <v>3</v>
      </c>
      <c r="R15" s="6">
        <v>2</v>
      </c>
      <c r="S15" s="6">
        <v>1</v>
      </c>
      <c r="T15" s="6"/>
      <c r="U15" s="6">
        <v>2</v>
      </c>
      <c r="V15" s="6">
        <v>3</v>
      </c>
      <c r="W15" s="6">
        <v>7</v>
      </c>
      <c r="X15" s="6">
        <v>3</v>
      </c>
      <c r="Y15" s="6">
        <v>3</v>
      </c>
      <c r="Z15" s="6">
        <v>1</v>
      </c>
      <c r="AA15" s="6">
        <v>3</v>
      </c>
      <c r="AB15" s="6"/>
      <c r="AC15" s="6">
        <v>5</v>
      </c>
      <c r="AD15" s="6"/>
      <c r="AE15" s="6">
        <v>2</v>
      </c>
      <c r="AF15" s="6"/>
      <c r="AG15" s="6"/>
      <c r="AH15" s="6">
        <v>3</v>
      </c>
      <c r="AI15" s="6">
        <v>5</v>
      </c>
      <c r="AJ15" s="6"/>
      <c r="AK15" s="6"/>
      <c r="AL15" s="6"/>
      <c r="AM15" s="61"/>
      <c r="AN15" s="6">
        <v>1</v>
      </c>
      <c r="AO15" s="6"/>
      <c r="AP15" s="6"/>
      <c r="AQ15" s="6">
        <v>1</v>
      </c>
      <c r="AR15" s="6"/>
      <c r="AS15" s="6"/>
      <c r="AT15" s="6"/>
      <c r="AU15" s="6"/>
    </row>
    <row r="16" ht="30" customHeight="1" spans="1:47">
      <c r="A16" s="42"/>
      <c r="B16" s="49"/>
      <c r="C16" s="50"/>
      <c r="D16" s="50"/>
      <c r="E16" s="6" t="s">
        <v>65</v>
      </c>
      <c r="F16" s="8">
        <f t="shared" si="0"/>
        <v>91</v>
      </c>
      <c r="G16" s="6">
        <v>5</v>
      </c>
      <c r="H16" s="6">
        <v>6</v>
      </c>
      <c r="I16" s="6"/>
      <c r="J16" s="6"/>
      <c r="K16" s="6">
        <v>10</v>
      </c>
      <c r="L16" s="6">
        <v>6</v>
      </c>
      <c r="M16" s="6">
        <v>16</v>
      </c>
      <c r="N16" s="6">
        <v>11</v>
      </c>
      <c r="O16" s="6">
        <v>2</v>
      </c>
      <c r="P16" s="6">
        <v>3</v>
      </c>
      <c r="Q16" s="6"/>
      <c r="R16" s="6">
        <v>4</v>
      </c>
      <c r="S16" s="6">
        <v>1</v>
      </c>
      <c r="T16" s="6">
        <v>1</v>
      </c>
      <c r="U16" s="6">
        <v>3</v>
      </c>
      <c r="V16" s="6">
        <v>1</v>
      </c>
      <c r="W16" s="6">
        <v>6</v>
      </c>
      <c r="X16" s="6">
        <v>4</v>
      </c>
      <c r="Y16" s="6">
        <v>2</v>
      </c>
      <c r="Z16" s="6"/>
      <c r="AA16" s="6">
        <v>7</v>
      </c>
      <c r="AB16" s="6"/>
      <c r="AC16" s="6"/>
      <c r="AD16" s="6"/>
      <c r="AE16" s="6"/>
      <c r="AF16" s="6"/>
      <c r="AG16" s="6"/>
      <c r="AH16" s="6"/>
      <c r="AI16" s="6"/>
      <c r="AJ16" s="6">
        <v>1</v>
      </c>
      <c r="AK16" s="6"/>
      <c r="AL16" s="6"/>
      <c r="AM16" s="61"/>
      <c r="AN16" s="6">
        <v>1</v>
      </c>
      <c r="AO16" s="6"/>
      <c r="AP16" s="6"/>
      <c r="AQ16" s="6">
        <v>1</v>
      </c>
      <c r="AR16" s="6"/>
      <c r="AS16" s="6"/>
      <c r="AT16" s="6"/>
      <c r="AU16" s="6"/>
    </row>
    <row r="17" ht="30" customHeight="1" spans="1:47">
      <c r="A17" s="42"/>
      <c r="B17" s="49"/>
      <c r="C17" s="50"/>
      <c r="D17" s="50"/>
      <c r="E17" s="6" t="s">
        <v>66</v>
      </c>
      <c r="F17" s="8">
        <f t="shared" si="0"/>
        <v>133</v>
      </c>
      <c r="G17" s="6">
        <v>4</v>
      </c>
      <c r="H17" s="6">
        <v>29</v>
      </c>
      <c r="I17" s="6">
        <v>3</v>
      </c>
      <c r="J17" s="6"/>
      <c r="K17" s="6">
        <v>3</v>
      </c>
      <c r="L17" s="6">
        <v>6</v>
      </c>
      <c r="M17" s="6">
        <v>9</v>
      </c>
      <c r="N17" s="6">
        <v>8</v>
      </c>
      <c r="O17" s="6"/>
      <c r="P17" s="6"/>
      <c r="Q17" s="6">
        <v>2</v>
      </c>
      <c r="R17" s="6">
        <v>6</v>
      </c>
      <c r="S17" s="6">
        <v>1</v>
      </c>
      <c r="T17" s="6">
        <v>1</v>
      </c>
      <c r="U17" s="6">
        <v>1</v>
      </c>
      <c r="V17" s="6">
        <v>7</v>
      </c>
      <c r="W17" s="6">
        <v>10</v>
      </c>
      <c r="X17" s="6">
        <v>6</v>
      </c>
      <c r="Y17" s="6">
        <v>3</v>
      </c>
      <c r="Z17" s="6"/>
      <c r="AA17" s="6">
        <v>3</v>
      </c>
      <c r="AB17" s="6"/>
      <c r="AC17" s="6">
        <v>1</v>
      </c>
      <c r="AD17" s="6"/>
      <c r="AE17" s="6">
        <v>2</v>
      </c>
      <c r="AF17" s="6"/>
      <c r="AG17" s="6">
        <v>6</v>
      </c>
      <c r="AH17" s="6">
        <v>2</v>
      </c>
      <c r="AI17" s="6">
        <v>3</v>
      </c>
      <c r="AJ17" s="6">
        <v>1</v>
      </c>
      <c r="AK17" s="6">
        <v>9</v>
      </c>
      <c r="AL17" s="6"/>
      <c r="AM17" s="61"/>
      <c r="AN17" s="6">
        <v>6</v>
      </c>
      <c r="AO17" s="6"/>
      <c r="AP17" s="6">
        <v>1</v>
      </c>
      <c r="AQ17" s="6"/>
      <c r="AR17" s="6"/>
      <c r="AS17" s="6"/>
      <c r="AT17" s="6"/>
      <c r="AU17" s="6"/>
    </row>
    <row r="18" ht="30" customHeight="1" spans="1:47">
      <c r="A18" s="42"/>
      <c r="B18" s="14" t="s">
        <v>67</v>
      </c>
      <c r="C18" s="39" t="s">
        <v>68</v>
      </c>
      <c r="D18" s="39" t="s">
        <v>69</v>
      </c>
      <c r="E18" s="33" t="s">
        <v>70</v>
      </c>
      <c r="F18" s="30">
        <f t="shared" si="0"/>
        <v>79</v>
      </c>
      <c r="G18" s="33">
        <v>2</v>
      </c>
      <c r="H18" s="33">
        <v>5</v>
      </c>
      <c r="I18" s="33">
        <v>8</v>
      </c>
      <c r="J18" s="33"/>
      <c r="K18" s="33">
        <v>6</v>
      </c>
      <c r="L18" s="33"/>
      <c r="M18" s="33"/>
      <c r="N18" s="33">
        <v>4</v>
      </c>
      <c r="O18" s="33">
        <v>1</v>
      </c>
      <c r="P18" s="33">
        <v>1</v>
      </c>
      <c r="Q18" s="33">
        <v>2</v>
      </c>
      <c r="R18" s="33">
        <v>6</v>
      </c>
      <c r="S18" s="33">
        <v>3</v>
      </c>
      <c r="T18" s="33">
        <v>2</v>
      </c>
      <c r="U18" s="33">
        <v>2</v>
      </c>
      <c r="V18" s="33">
        <v>4</v>
      </c>
      <c r="W18" s="33">
        <v>5</v>
      </c>
      <c r="X18" s="33">
        <v>3</v>
      </c>
      <c r="Y18" s="33">
        <v>3</v>
      </c>
      <c r="Z18" s="33"/>
      <c r="AA18" s="33">
        <v>10</v>
      </c>
      <c r="AB18" s="33"/>
      <c r="AC18" s="33">
        <v>1</v>
      </c>
      <c r="AD18" s="33"/>
      <c r="AE18" s="33">
        <v>5</v>
      </c>
      <c r="AF18" s="33"/>
      <c r="AG18" s="33">
        <v>1</v>
      </c>
      <c r="AH18" s="33">
        <v>2</v>
      </c>
      <c r="AI18" s="33">
        <v>1</v>
      </c>
      <c r="AJ18" s="33"/>
      <c r="AK18" s="33"/>
      <c r="AL18" s="33"/>
      <c r="AM18" s="62"/>
      <c r="AN18" s="33">
        <v>1</v>
      </c>
      <c r="AO18" s="33">
        <v>1</v>
      </c>
      <c r="AP18" s="33"/>
      <c r="AQ18" s="33"/>
      <c r="AR18" s="33"/>
      <c r="AS18" s="33"/>
      <c r="AT18" s="33"/>
      <c r="AU18" s="33"/>
    </row>
    <row r="19" ht="30" customHeight="1" spans="1:47">
      <c r="A19" s="42"/>
      <c r="B19" s="16"/>
      <c r="C19" s="40"/>
      <c r="D19" s="40"/>
      <c r="E19" s="33" t="s">
        <v>71</v>
      </c>
      <c r="F19" s="30">
        <f t="shared" si="0"/>
        <v>151</v>
      </c>
      <c r="G19" s="33">
        <v>3</v>
      </c>
      <c r="H19" s="33">
        <v>5</v>
      </c>
      <c r="I19" s="33">
        <v>4</v>
      </c>
      <c r="J19" s="33">
        <v>1</v>
      </c>
      <c r="K19" s="33">
        <v>14</v>
      </c>
      <c r="L19" s="33">
        <v>4</v>
      </c>
      <c r="M19" s="33">
        <v>7</v>
      </c>
      <c r="N19" s="33">
        <v>3</v>
      </c>
      <c r="O19" s="33"/>
      <c r="P19" s="33">
        <v>3</v>
      </c>
      <c r="Q19" s="33">
        <v>7</v>
      </c>
      <c r="R19" s="33">
        <v>7</v>
      </c>
      <c r="S19" s="33">
        <v>9</v>
      </c>
      <c r="T19" s="33">
        <v>3</v>
      </c>
      <c r="U19" s="33">
        <v>3</v>
      </c>
      <c r="V19" s="33">
        <v>18</v>
      </c>
      <c r="W19" s="33">
        <v>6</v>
      </c>
      <c r="X19" s="33">
        <v>8</v>
      </c>
      <c r="Y19" s="33">
        <v>4</v>
      </c>
      <c r="Z19" s="33"/>
      <c r="AA19" s="33">
        <v>15</v>
      </c>
      <c r="AB19" s="33"/>
      <c r="AC19" s="33">
        <v>9</v>
      </c>
      <c r="AD19" s="33">
        <v>1</v>
      </c>
      <c r="AE19" s="33">
        <v>1</v>
      </c>
      <c r="AF19" s="33"/>
      <c r="AG19" s="33">
        <v>3</v>
      </c>
      <c r="AH19" s="33">
        <v>5</v>
      </c>
      <c r="AI19" s="33"/>
      <c r="AJ19" s="33"/>
      <c r="AK19" s="33"/>
      <c r="AL19" s="33">
        <v>1</v>
      </c>
      <c r="AM19" s="62">
        <v>1</v>
      </c>
      <c r="AN19" s="33">
        <v>6</v>
      </c>
      <c r="AO19" s="33"/>
      <c r="AP19" s="33"/>
      <c r="AQ19" s="33"/>
      <c r="AR19" s="33"/>
      <c r="AS19" s="33"/>
      <c r="AT19" s="33"/>
      <c r="AU19" s="33"/>
    </row>
    <row r="20" ht="30" customHeight="1" spans="1:47">
      <c r="A20" s="42"/>
      <c r="B20" s="16"/>
      <c r="C20" s="40"/>
      <c r="D20" s="40"/>
      <c r="E20" s="33" t="s">
        <v>72</v>
      </c>
      <c r="F20" s="30">
        <f t="shared" si="0"/>
        <v>79</v>
      </c>
      <c r="G20" s="33">
        <v>1</v>
      </c>
      <c r="H20" s="33">
        <v>7</v>
      </c>
      <c r="I20" s="33">
        <v>9</v>
      </c>
      <c r="J20" s="33">
        <v>1</v>
      </c>
      <c r="K20" s="33">
        <v>3</v>
      </c>
      <c r="L20" s="33">
        <v>3</v>
      </c>
      <c r="M20" s="33">
        <v>2</v>
      </c>
      <c r="N20" s="33">
        <v>4</v>
      </c>
      <c r="O20" s="33">
        <v>1</v>
      </c>
      <c r="P20" s="33"/>
      <c r="Q20" s="33">
        <v>5</v>
      </c>
      <c r="R20" s="33">
        <v>1</v>
      </c>
      <c r="S20" s="33">
        <v>3</v>
      </c>
      <c r="T20" s="33"/>
      <c r="U20" s="33">
        <v>5</v>
      </c>
      <c r="V20" s="33">
        <v>8</v>
      </c>
      <c r="W20" s="33">
        <v>6</v>
      </c>
      <c r="X20" s="33">
        <v>2</v>
      </c>
      <c r="Y20" s="33">
        <v>4</v>
      </c>
      <c r="Z20" s="33"/>
      <c r="AA20" s="33">
        <v>11</v>
      </c>
      <c r="AB20" s="33"/>
      <c r="AC20" s="33"/>
      <c r="AD20" s="33"/>
      <c r="AE20" s="33"/>
      <c r="AF20" s="33"/>
      <c r="AG20" s="33"/>
      <c r="AH20" s="33">
        <v>1</v>
      </c>
      <c r="AI20" s="33">
        <v>1</v>
      </c>
      <c r="AJ20" s="33"/>
      <c r="AK20" s="33"/>
      <c r="AL20" s="33"/>
      <c r="AM20" s="62"/>
      <c r="AN20" s="33"/>
      <c r="AO20" s="33">
        <v>1</v>
      </c>
      <c r="AP20" s="33"/>
      <c r="AQ20" s="33"/>
      <c r="AR20" s="33"/>
      <c r="AS20" s="33"/>
      <c r="AT20" s="33"/>
      <c r="AU20" s="33"/>
    </row>
    <row r="21" ht="30" customHeight="1" spans="1:47">
      <c r="A21" s="42"/>
      <c r="B21" s="16"/>
      <c r="C21" s="40"/>
      <c r="D21" s="40"/>
      <c r="E21" s="33" t="s">
        <v>73</v>
      </c>
      <c r="F21" s="30">
        <f t="shared" si="0"/>
        <v>72</v>
      </c>
      <c r="G21" s="33">
        <v>5</v>
      </c>
      <c r="H21" s="33">
        <v>6</v>
      </c>
      <c r="I21" s="33">
        <v>2</v>
      </c>
      <c r="J21" s="33"/>
      <c r="K21" s="33">
        <v>19</v>
      </c>
      <c r="L21" s="33"/>
      <c r="M21" s="33"/>
      <c r="N21" s="33">
        <v>3</v>
      </c>
      <c r="O21" s="33">
        <v>1</v>
      </c>
      <c r="P21" s="33"/>
      <c r="Q21" s="33">
        <v>5</v>
      </c>
      <c r="R21" s="33"/>
      <c r="S21" s="33">
        <v>2</v>
      </c>
      <c r="T21" s="33">
        <v>2</v>
      </c>
      <c r="U21" s="33">
        <v>1</v>
      </c>
      <c r="V21" s="33">
        <v>6</v>
      </c>
      <c r="W21" s="33"/>
      <c r="X21" s="33">
        <v>1</v>
      </c>
      <c r="Y21" s="33">
        <v>4</v>
      </c>
      <c r="Z21" s="33"/>
      <c r="AA21" s="33">
        <v>1</v>
      </c>
      <c r="AB21" s="33"/>
      <c r="AC21" s="33">
        <v>1</v>
      </c>
      <c r="AD21" s="33"/>
      <c r="AE21" s="33">
        <v>1</v>
      </c>
      <c r="AF21" s="33"/>
      <c r="AG21" s="33">
        <v>3</v>
      </c>
      <c r="AH21" s="33">
        <v>1</v>
      </c>
      <c r="AI21" s="33">
        <v>1</v>
      </c>
      <c r="AJ21" s="33"/>
      <c r="AK21" s="33">
        <v>4</v>
      </c>
      <c r="AL21" s="33"/>
      <c r="AM21" s="62"/>
      <c r="AN21" s="33">
        <v>2</v>
      </c>
      <c r="AO21" s="33"/>
      <c r="AP21" s="33"/>
      <c r="AQ21" s="33"/>
      <c r="AR21" s="33">
        <v>1</v>
      </c>
      <c r="AS21" s="33"/>
      <c r="AT21" s="33"/>
      <c r="AU21" s="33"/>
    </row>
    <row r="22" ht="30" customHeight="1" spans="1:47">
      <c r="A22" s="42"/>
      <c r="B22" s="16"/>
      <c r="C22" s="40"/>
      <c r="D22" s="40"/>
      <c r="E22" s="33" t="s">
        <v>74</v>
      </c>
      <c r="F22" s="30">
        <f t="shared" si="0"/>
        <v>34</v>
      </c>
      <c r="G22" s="33">
        <v>2</v>
      </c>
      <c r="H22" s="33">
        <v>6</v>
      </c>
      <c r="I22" s="33">
        <v>3</v>
      </c>
      <c r="J22" s="33"/>
      <c r="K22" s="33">
        <v>3</v>
      </c>
      <c r="L22" s="33">
        <v>3</v>
      </c>
      <c r="M22" s="33">
        <v>2</v>
      </c>
      <c r="N22" s="33">
        <v>1</v>
      </c>
      <c r="O22" s="33">
        <v>1</v>
      </c>
      <c r="P22" s="33"/>
      <c r="Q22" s="33">
        <v>1</v>
      </c>
      <c r="R22" s="33">
        <v>1</v>
      </c>
      <c r="S22" s="33"/>
      <c r="T22" s="33">
        <v>2</v>
      </c>
      <c r="U22" s="33">
        <v>2</v>
      </c>
      <c r="V22" s="33"/>
      <c r="W22" s="33"/>
      <c r="X22" s="33"/>
      <c r="Y22" s="33">
        <v>1</v>
      </c>
      <c r="Z22" s="33"/>
      <c r="AA22" s="33">
        <v>5</v>
      </c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62"/>
      <c r="AN22" s="33">
        <v>1</v>
      </c>
      <c r="AO22" s="33"/>
      <c r="AP22" s="33"/>
      <c r="AQ22" s="33"/>
      <c r="AR22" s="33"/>
      <c r="AS22" s="33"/>
      <c r="AT22" s="33"/>
      <c r="AU22" s="33"/>
    </row>
    <row r="23" ht="30" customHeight="1" spans="1:47">
      <c r="A23" s="42"/>
      <c r="B23" s="51" t="s">
        <v>75</v>
      </c>
      <c r="C23" s="52" t="s">
        <v>76</v>
      </c>
      <c r="D23" s="52" t="s">
        <v>77</v>
      </c>
      <c r="E23" s="6" t="s">
        <v>78</v>
      </c>
      <c r="F23" s="8">
        <f t="shared" si="0"/>
        <v>37</v>
      </c>
      <c r="G23" s="6">
        <v>3</v>
      </c>
      <c r="H23" s="6">
        <v>2</v>
      </c>
      <c r="I23" s="6">
        <v>1</v>
      </c>
      <c r="J23" s="6"/>
      <c r="K23" s="6">
        <v>3</v>
      </c>
      <c r="L23" s="6">
        <v>1</v>
      </c>
      <c r="M23" s="6">
        <v>1</v>
      </c>
      <c r="N23" s="6">
        <v>1</v>
      </c>
      <c r="O23" s="6">
        <v>2</v>
      </c>
      <c r="P23" s="6"/>
      <c r="Q23" s="6">
        <v>2</v>
      </c>
      <c r="R23" s="6">
        <v>1</v>
      </c>
      <c r="S23" s="6">
        <v>3</v>
      </c>
      <c r="T23" s="6">
        <v>1</v>
      </c>
      <c r="U23" s="6"/>
      <c r="V23" s="6">
        <v>1</v>
      </c>
      <c r="W23" s="6">
        <v>2</v>
      </c>
      <c r="X23" s="6">
        <v>1</v>
      </c>
      <c r="Y23" s="6">
        <v>3</v>
      </c>
      <c r="Z23" s="6"/>
      <c r="AA23" s="6">
        <v>7</v>
      </c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1"/>
      <c r="AN23" s="6">
        <v>2</v>
      </c>
      <c r="AO23" s="6"/>
      <c r="AP23" s="6"/>
      <c r="AQ23" s="6"/>
      <c r="AR23" s="6"/>
      <c r="AS23" s="6"/>
      <c r="AT23" s="6"/>
      <c r="AU23" s="6"/>
    </row>
    <row r="24" ht="30" customHeight="1" spans="1:47">
      <c r="A24" s="42"/>
      <c r="B24" s="53"/>
      <c r="C24" s="54"/>
      <c r="D24" s="54"/>
      <c r="E24" s="6" t="s">
        <v>79</v>
      </c>
      <c r="F24" s="8">
        <f t="shared" si="0"/>
        <v>63</v>
      </c>
      <c r="G24" s="6">
        <v>9</v>
      </c>
      <c r="H24" s="6">
        <v>7</v>
      </c>
      <c r="I24" s="6">
        <v>4</v>
      </c>
      <c r="J24" s="6"/>
      <c r="K24" s="6">
        <v>5</v>
      </c>
      <c r="L24" s="6"/>
      <c r="M24" s="6">
        <v>1</v>
      </c>
      <c r="N24" s="6">
        <v>10</v>
      </c>
      <c r="O24" s="6">
        <v>1</v>
      </c>
      <c r="P24" s="6">
        <v>3</v>
      </c>
      <c r="Q24" s="6">
        <v>5</v>
      </c>
      <c r="R24" s="6"/>
      <c r="S24" s="6">
        <v>1</v>
      </c>
      <c r="T24" s="6">
        <v>3</v>
      </c>
      <c r="U24" s="6"/>
      <c r="V24" s="6">
        <v>4</v>
      </c>
      <c r="W24" s="6">
        <v>1</v>
      </c>
      <c r="X24" s="6"/>
      <c r="Y24" s="6">
        <v>3</v>
      </c>
      <c r="Z24" s="6"/>
      <c r="AA24" s="6">
        <v>3</v>
      </c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1">
        <v>2</v>
      </c>
      <c r="AN24" s="6">
        <v>1</v>
      </c>
      <c r="AO24" s="6"/>
      <c r="AP24" s="6"/>
      <c r="AQ24" s="6"/>
      <c r="AR24" s="6"/>
      <c r="AS24" s="6"/>
      <c r="AT24" s="6"/>
      <c r="AU24" s="6"/>
    </row>
    <row r="25" ht="30" customHeight="1" spans="1:47">
      <c r="A25" s="42"/>
      <c r="B25" s="53"/>
      <c r="C25" s="54"/>
      <c r="D25" s="54"/>
      <c r="E25" s="6" t="s">
        <v>80</v>
      </c>
      <c r="F25" s="8">
        <f t="shared" si="0"/>
        <v>94</v>
      </c>
      <c r="G25" s="6"/>
      <c r="H25" s="6">
        <v>2</v>
      </c>
      <c r="I25" s="6"/>
      <c r="J25" s="6">
        <v>1</v>
      </c>
      <c r="K25" s="6">
        <v>19</v>
      </c>
      <c r="L25" s="6">
        <v>1</v>
      </c>
      <c r="M25" s="6">
        <v>2</v>
      </c>
      <c r="N25" s="6">
        <v>3</v>
      </c>
      <c r="O25" s="6"/>
      <c r="P25" s="6">
        <v>2</v>
      </c>
      <c r="Q25" s="6">
        <v>3</v>
      </c>
      <c r="R25" s="6">
        <v>2</v>
      </c>
      <c r="S25" s="6">
        <v>7</v>
      </c>
      <c r="T25" s="6">
        <v>1</v>
      </c>
      <c r="U25" s="6">
        <v>1</v>
      </c>
      <c r="V25" s="6">
        <v>6</v>
      </c>
      <c r="W25" s="6">
        <v>4</v>
      </c>
      <c r="X25" s="6">
        <v>1</v>
      </c>
      <c r="Y25" s="6">
        <v>5</v>
      </c>
      <c r="Z25" s="6"/>
      <c r="AA25" s="6">
        <v>11</v>
      </c>
      <c r="AB25" s="6"/>
      <c r="AC25" s="6">
        <v>1</v>
      </c>
      <c r="AD25" s="6"/>
      <c r="AE25" s="6"/>
      <c r="AF25" s="6">
        <v>5</v>
      </c>
      <c r="AG25" s="6"/>
      <c r="AH25" s="6">
        <v>6</v>
      </c>
      <c r="AI25" s="6">
        <v>3</v>
      </c>
      <c r="AJ25" s="6"/>
      <c r="AK25" s="6"/>
      <c r="AL25" s="6"/>
      <c r="AM25" s="61"/>
      <c r="AN25" s="6">
        <v>7</v>
      </c>
      <c r="AO25" s="6"/>
      <c r="AP25" s="6"/>
      <c r="AQ25" s="6"/>
      <c r="AR25" s="6"/>
      <c r="AS25" s="6">
        <v>1</v>
      </c>
      <c r="AT25" s="6"/>
      <c r="AU25" s="6"/>
    </row>
    <row r="26" ht="30" customHeight="1" spans="1:47">
      <c r="A26" s="42"/>
      <c r="B26" s="53"/>
      <c r="C26" s="54"/>
      <c r="D26" s="54"/>
      <c r="E26" s="6" t="s">
        <v>81</v>
      </c>
      <c r="F26" s="8">
        <f t="shared" si="0"/>
        <v>93</v>
      </c>
      <c r="G26" s="6">
        <v>1</v>
      </c>
      <c r="H26" s="6">
        <v>5</v>
      </c>
      <c r="I26" s="6">
        <v>2</v>
      </c>
      <c r="J26" s="6">
        <v>1</v>
      </c>
      <c r="K26" s="6">
        <v>4</v>
      </c>
      <c r="L26" s="6"/>
      <c r="M26" s="6">
        <v>4</v>
      </c>
      <c r="N26" s="6">
        <v>5</v>
      </c>
      <c r="O26" s="6"/>
      <c r="P26" s="6">
        <v>1</v>
      </c>
      <c r="Q26" s="6">
        <v>3</v>
      </c>
      <c r="R26" s="6">
        <v>5</v>
      </c>
      <c r="S26" s="6">
        <v>6</v>
      </c>
      <c r="T26" s="6">
        <v>1</v>
      </c>
      <c r="U26" s="6">
        <v>2</v>
      </c>
      <c r="V26" s="6">
        <v>5</v>
      </c>
      <c r="W26" s="6">
        <v>2</v>
      </c>
      <c r="X26" s="6">
        <v>3</v>
      </c>
      <c r="Y26" s="6">
        <v>7</v>
      </c>
      <c r="Z26" s="6">
        <v>1</v>
      </c>
      <c r="AA26" s="6">
        <v>11</v>
      </c>
      <c r="AB26" s="6"/>
      <c r="AC26" s="6">
        <v>1</v>
      </c>
      <c r="AD26" s="6"/>
      <c r="AE26" s="6">
        <v>6</v>
      </c>
      <c r="AF26" s="6"/>
      <c r="AG26" s="6"/>
      <c r="AH26" s="6">
        <v>2</v>
      </c>
      <c r="AI26" s="6">
        <v>6</v>
      </c>
      <c r="AJ26" s="6"/>
      <c r="AK26" s="6">
        <v>2</v>
      </c>
      <c r="AL26" s="6"/>
      <c r="AM26" s="61">
        <v>1</v>
      </c>
      <c r="AN26" s="6">
        <v>5</v>
      </c>
      <c r="AO26" s="6"/>
      <c r="AP26" s="6"/>
      <c r="AQ26" s="6">
        <v>1</v>
      </c>
      <c r="AR26" s="6"/>
      <c r="AS26" s="6"/>
      <c r="AT26" s="6"/>
      <c r="AU26" s="6"/>
    </row>
    <row r="27" ht="30" customHeight="1" spans="1:47">
      <c r="A27" s="42"/>
      <c r="B27" s="53"/>
      <c r="C27" s="54"/>
      <c r="D27" s="54"/>
      <c r="E27" s="6" t="s">
        <v>82</v>
      </c>
      <c r="F27" s="8">
        <f t="shared" si="0"/>
        <v>58</v>
      </c>
      <c r="G27" s="6">
        <v>1</v>
      </c>
      <c r="H27" s="6">
        <v>5</v>
      </c>
      <c r="I27" s="6">
        <v>4</v>
      </c>
      <c r="J27" s="6">
        <v>1</v>
      </c>
      <c r="K27" s="6">
        <v>6</v>
      </c>
      <c r="L27" s="6"/>
      <c r="M27" s="6">
        <v>3</v>
      </c>
      <c r="N27" s="6">
        <v>4</v>
      </c>
      <c r="O27" s="6">
        <v>1</v>
      </c>
      <c r="P27" s="6">
        <v>1</v>
      </c>
      <c r="Q27" s="6"/>
      <c r="R27" s="6">
        <v>4</v>
      </c>
      <c r="S27" s="6">
        <v>7</v>
      </c>
      <c r="T27" s="6">
        <v>1</v>
      </c>
      <c r="U27" s="6">
        <v>1</v>
      </c>
      <c r="V27" s="6">
        <v>8</v>
      </c>
      <c r="W27" s="6">
        <v>1</v>
      </c>
      <c r="X27" s="6"/>
      <c r="Y27" s="6">
        <v>4</v>
      </c>
      <c r="Z27" s="6"/>
      <c r="AA27" s="6">
        <v>6</v>
      </c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1"/>
      <c r="AN27" s="6"/>
      <c r="AO27" s="6"/>
      <c r="AP27" s="6"/>
      <c r="AQ27" s="6"/>
      <c r="AR27" s="6"/>
      <c r="AS27" s="6"/>
      <c r="AT27" s="6"/>
      <c r="AU27" s="6"/>
    </row>
    <row r="28" ht="30" customHeight="1" spans="1:47">
      <c r="A28" s="42"/>
      <c r="B28" s="53"/>
      <c r="C28" s="54"/>
      <c r="D28" s="54"/>
      <c r="E28" s="6" t="s">
        <v>83</v>
      </c>
      <c r="F28" s="8">
        <f t="shared" si="0"/>
        <v>107</v>
      </c>
      <c r="G28" s="6">
        <v>1</v>
      </c>
      <c r="H28" s="6">
        <v>1</v>
      </c>
      <c r="I28" s="6">
        <v>1</v>
      </c>
      <c r="J28" s="6">
        <v>1</v>
      </c>
      <c r="K28" s="6">
        <v>19</v>
      </c>
      <c r="L28" s="6">
        <v>3</v>
      </c>
      <c r="M28" s="6">
        <v>3</v>
      </c>
      <c r="N28" s="6">
        <v>14</v>
      </c>
      <c r="O28" s="6"/>
      <c r="P28" s="6">
        <v>3</v>
      </c>
      <c r="Q28" s="6">
        <v>6</v>
      </c>
      <c r="R28" s="6">
        <v>2</v>
      </c>
      <c r="S28" s="6">
        <v>4</v>
      </c>
      <c r="T28" s="6"/>
      <c r="U28" s="6">
        <v>4</v>
      </c>
      <c r="V28" s="6">
        <v>3</v>
      </c>
      <c r="W28" s="6">
        <v>5</v>
      </c>
      <c r="X28" s="6">
        <v>2</v>
      </c>
      <c r="Y28" s="6">
        <v>2</v>
      </c>
      <c r="Z28" s="6"/>
      <c r="AA28" s="6">
        <v>11</v>
      </c>
      <c r="AB28" s="6">
        <v>1</v>
      </c>
      <c r="AC28" s="6"/>
      <c r="AD28" s="6"/>
      <c r="AE28" s="6">
        <v>3</v>
      </c>
      <c r="AF28" s="6">
        <v>1</v>
      </c>
      <c r="AG28" s="6">
        <v>1</v>
      </c>
      <c r="AH28" s="6">
        <v>5</v>
      </c>
      <c r="AI28" s="6">
        <v>1</v>
      </c>
      <c r="AJ28" s="6">
        <v>1</v>
      </c>
      <c r="AK28" s="6">
        <v>2</v>
      </c>
      <c r="AL28" s="6"/>
      <c r="AM28" s="61">
        <v>1</v>
      </c>
      <c r="AN28" s="6">
        <v>5</v>
      </c>
      <c r="AO28" s="6"/>
      <c r="AP28" s="6">
        <v>1</v>
      </c>
      <c r="AQ28" s="6"/>
      <c r="AR28" s="6"/>
      <c r="AS28" s="6"/>
      <c r="AT28" s="6"/>
      <c r="AU28" s="6"/>
    </row>
    <row r="29" ht="30" customHeight="1" spans="1:47">
      <c r="A29" s="42"/>
      <c r="B29" s="55"/>
      <c r="C29" s="56"/>
      <c r="D29" s="56"/>
      <c r="E29" s="6" t="s">
        <v>84</v>
      </c>
      <c r="F29" s="8">
        <f t="shared" si="0"/>
        <v>33</v>
      </c>
      <c r="G29" s="6">
        <v>2</v>
      </c>
      <c r="H29" s="6">
        <v>4</v>
      </c>
      <c r="I29" s="6"/>
      <c r="J29" s="6"/>
      <c r="K29" s="6">
        <v>5</v>
      </c>
      <c r="L29" s="6"/>
      <c r="M29" s="6">
        <v>1</v>
      </c>
      <c r="N29" s="6">
        <v>5</v>
      </c>
      <c r="O29" s="6"/>
      <c r="P29" s="6"/>
      <c r="Q29" s="6">
        <v>3</v>
      </c>
      <c r="R29" s="6">
        <v>2</v>
      </c>
      <c r="S29" s="6">
        <v>4</v>
      </c>
      <c r="T29" s="6">
        <v>1</v>
      </c>
      <c r="U29" s="6"/>
      <c r="V29" s="6">
        <v>2</v>
      </c>
      <c r="W29" s="6"/>
      <c r="X29" s="6"/>
      <c r="Y29" s="6"/>
      <c r="Z29" s="6"/>
      <c r="AA29" s="6">
        <v>4</v>
      </c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1"/>
      <c r="AN29" s="6"/>
      <c r="AO29" s="6"/>
      <c r="AP29" s="6"/>
      <c r="AQ29" s="6"/>
      <c r="AR29" s="6"/>
      <c r="AS29" s="6"/>
      <c r="AT29" s="6"/>
      <c r="AU29" s="6"/>
    </row>
    <row r="30" ht="30" customHeight="1" spans="1:47">
      <c r="A30" s="42"/>
      <c r="B30" s="33" t="s">
        <v>85</v>
      </c>
      <c r="C30" s="47" t="s">
        <v>86</v>
      </c>
      <c r="D30" s="47" t="s">
        <v>87</v>
      </c>
      <c r="E30" s="33" t="s">
        <v>88</v>
      </c>
      <c r="F30" s="30">
        <f t="shared" si="0"/>
        <v>132</v>
      </c>
      <c r="G30" s="33">
        <v>3</v>
      </c>
      <c r="H30" s="33">
        <v>4</v>
      </c>
      <c r="I30" s="33">
        <v>2</v>
      </c>
      <c r="J30" s="33">
        <v>1</v>
      </c>
      <c r="K30" s="33">
        <v>7</v>
      </c>
      <c r="L30" s="33">
        <v>6</v>
      </c>
      <c r="M30" s="33">
        <v>3</v>
      </c>
      <c r="N30" s="33">
        <v>12</v>
      </c>
      <c r="O30" s="33">
        <v>1</v>
      </c>
      <c r="P30" s="33"/>
      <c r="Q30" s="33">
        <v>5</v>
      </c>
      <c r="R30" s="33">
        <v>8</v>
      </c>
      <c r="S30" s="33">
        <v>15</v>
      </c>
      <c r="T30" s="33">
        <v>4</v>
      </c>
      <c r="U30" s="33">
        <v>2</v>
      </c>
      <c r="V30" s="33">
        <v>8</v>
      </c>
      <c r="W30" s="33">
        <v>5</v>
      </c>
      <c r="X30" s="33">
        <v>6</v>
      </c>
      <c r="Y30" s="33">
        <v>8</v>
      </c>
      <c r="Z30" s="33">
        <v>1</v>
      </c>
      <c r="AA30" s="33">
        <v>17</v>
      </c>
      <c r="AB30" s="33"/>
      <c r="AC30" s="33"/>
      <c r="AD30" s="33"/>
      <c r="AE30" s="33">
        <v>3</v>
      </c>
      <c r="AF30" s="33"/>
      <c r="AG30" s="33">
        <v>5</v>
      </c>
      <c r="AH30" s="33">
        <v>1</v>
      </c>
      <c r="AI30" s="33"/>
      <c r="AJ30" s="33"/>
      <c r="AK30" s="33">
        <v>1</v>
      </c>
      <c r="AL30" s="33"/>
      <c r="AM30" s="62">
        <v>1</v>
      </c>
      <c r="AN30" s="33"/>
      <c r="AO30" s="33"/>
      <c r="AP30" s="33">
        <v>1</v>
      </c>
      <c r="AQ30" s="33">
        <v>1</v>
      </c>
      <c r="AR30" s="33"/>
      <c r="AS30" s="33"/>
      <c r="AT30" s="33"/>
      <c r="AU30" s="33">
        <v>1</v>
      </c>
    </row>
    <row r="31" ht="30" customHeight="1" spans="1:47">
      <c r="A31" s="42"/>
      <c r="B31" s="33"/>
      <c r="C31" s="47"/>
      <c r="D31" s="47"/>
      <c r="E31" s="33" t="s">
        <v>89</v>
      </c>
      <c r="F31" s="30">
        <f t="shared" si="0"/>
        <v>41</v>
      </c>
      <c r="G31" s="33">
        <v>3</v>
      </c>
      <c r="H31" s="33">
        <v>2</v>
      </c>
      <c r="I31" s="33">
        <v>4</v>
      </c>
      <c r="J31" s="33"/>
      <c r="K31" s="33">
        <v>9</v>
      </c>
      <c r="L31" s="33">
        <v>1</v>
      </c>
      <c r="M31" s="33">
        <v>5</v>
      </c>
      <c r="N31" s="33">
        <v>7</v>
      </c>
      <c r="O31" s="33">
        <v>4</v>
      </c>
      <c r="P31" s="33">
        <v>1</v>
      </c>
      <c r="Q31" s="33">
        <v>1</v>
      </c>
      <c r="R31" s="33"/>
      <c r="S31" s="33"/>
      <c r="T31" s="33"/>
      <c r="U31" s="33"/>
      <c r="V31" s="33"/>
      <c r="W31" s="33"/>
      <c r="X31" s="33">
        <v>1</v>
      </c>
      <c r="Y31" s="33">
        <v>1</v>
      </c>
      <c r="Z31" s="33"/>
      <c r="AA31" s="33">
        <v>1</v>
      </c>
      <c r="AB31" s="33"/>
      <c r="AC31" s="33">
        <v>1</v>
      </c>
      <c r="AD31" s="33"/>
      <c r="AE31" s="33"/>
      <c r="AF31" s="33"/>
      <c r="AG31" s="33"/>
      <c r="AH31" s="33"/>
      <c r="AI31" s="33"/>
      <c r="AJ31" s="33"/>
      <c r="AK31" s="33"/>
      <c r="AL31" s="33"/>
      <c r="AM31" s="62"/>
      <c r="AN31" s="33"/>
      <c r="AO31" s="33"/>
      <c r="AP31" s="33"/>
      <c r="AQ31" s="33"/>
      <c r="AR31" s="33"/>
      <c r="AS31" s="33"/>
      <c r="AT31" s="33"/>
      <c r="AU31" s="33"/>
    </row>
    <row r="32" ht="30" customHeight="1" spans="1:47">
      <c r="A32" s="42"/>
      <c r="B32" s="33"/>
      <c r="C32" s="47"/>
      <c r="D32" s="47"/>
      <c r="E32" s="33" t="s">
        <v>90</v>
      </c>
      <c r="F32" s="30">
        <f t="shared" si="0"/>
        <v>49</v>
      </c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>
        <v>14</v>
      </c>
      <c r="S32" s="33">
        <v>11</v>
      </c>
      <c r="T32" s="33">
        <v>3</v>
      </c>
      <c r="U32" s="33">
        <v>5</v>
      </c>
      <c r="V32" s="33">
        <v>1</v>
      </c>
      <c r="W32" s="33"/>
      <c r="X32" s="33">
        <v>3</v>
      </c>
      <c r="Y32" s="33">
        <v>7</v>
      </c>
      <c r="Z32" s="33"/>
      <c r="AA32" s="33"/>
      <c r="AB32" s="33"/>
      <c r="AC32" s="33"/>
      <c r="AD32" s="33"/>
      <c r="AE32" s="33">
        <v>2</v>
      </c>
      <c r="AF32" s="33"/>
      <c r="AG32" s="33"/>
      <c r="AH32" s="33"/>
      <c r="AI32" s="33"/>
      <c r="AJ32" s="33"/>
      <c r="AK32" s="33"/>
      <c r="AL32" s="33"/>
      <c r="AM32" s="62">
        <v>1</v>
      </c>
      <c r="AN32" s="33">
        <v>2</v>
      </c>
      <c r="AO32" s="33"/>
      <c r="AP32" s="33"/>
      <c r="AQ32" s="33"/>
      <c r="AR32" s="33"/>
      <c r="AS32" s="33"/>
      <c r="AT32" s="33"/>
      <c r="AU32" s="33"/>
    </row>
    <row r="33" ht="30" customHeight="1" spans="1:47">
      <c r="A33" s="42"/>
      <c r="B33" s="33"/>
      <c r="C33" s="47"/>
      <c r="D33" s="48"/>
      <c r="E33" s="33" t="s">
        <v>91</v>
      </c>
      <c r="F33" s="30">
        <f t="shared" si="0"/>
        <v>45</v>
      </c>
      <c r="G33" s="33">
        <v>1</v>
      </c>
      <c r="H33" s="33">
        <v>1</v>
      </c>
      <c r="I33" s="33">
        <v>2</v>
      </c>
      <c r="J33" s="33"/>
      <c r="K33" s="33">
        <v>2</v>
      </c>
      <c r="L33" s="33"/>
      <c r="M33" s="33">
        <v>1</v>
      </c>
      <c r="N33" s="33">
        <v>2</v>
      </c>
      <c r="O33" s="33"/>
      <c r="P33" s="33"/>
      <c r="Q33" s="33">
        <v>1</v>
      </c>
      <c r="R33" s="33">
        <v>1</v>
      </c>
      <c r="S33" s="33">
        <v>5</v>
      </c>
      <c r="T33" s="33">
        <v>2</v>
      </c>
      <c r="U33" s="33">
        <v>1</v>
      </c>
      <c r="V33" s="33">
        <v>3</v>
      </c>
      <c r="W33" s="33"/>
      <c r="X33" s="33">
        <v>3</v>
      </c>
      <c r="Y33" s="33">
        <v>3</v>
      </c>
      <c r="Z33" s="33"/>
      <c r="AA33" s="33">
        <v>4</v>
      </c>
      <c r="AB33" s="33"/>
      <c r="AC33" s="33"/>
      <c r="AD33" s="33"/>
      <c r="AE33" s="33">
        <v>4</v>
      </c>
      <c r="AF33" s="33"/>
      <c r="AG33" s="33"/>
      <c r="AH33" s="33">
        <v>3</v>
      </c>
      <c r="AI33" s="33">
        <v>1</v>
      </c>
      <c r="AJ33" s="33"/>
      <c r="AK33" s="33"/>
      <c r="AL33" s="33"/>
      <c r="AM33" s="62"/>
      <c r="AN33" s="33">
        <v>4</v>
      </c>
      <c r="AO33" s="33"/>
      <c r="AP33" s="33"/>
      <c r="AQ33" s="33"/>
      <c r="AR33" s="33"/>
      <c r="AS33" s="33"/>
      <c r="AT33" s="33"/>
      <c r="AU33" s="33">
        <v>1</v>
      </c>
    </row>
    <row r="34" ht="30" customHeight="1" spans="1:47">
      <c r="A34" s="42"/>
      <c r="B34" s="33"/>
      <c r="C34" s="47"/>
      <c r="D34" s="48"/>
      <c r="E34" s="33" t="s">
        <v>92</v>
      </c>
      <c r="F34" s="30">
        <f t="shared" si="0"/>
        <v>82</v>
      </c>
      <c r="G34" s="33"/>
      <c r="H34" s="33">
        <v>1</v>
      </c>
      <c r="I34" s="33"/>
      <c r="J34" s="33"/>
      <c r="K34" s="33"/>
      <c r="L34" s="33"/>
      <c r="M34" s="33"/>
      <c r="N34" s="33">
        <v>24</v>
      </c>
      <c r="O34" s="33"/>
      <c r="P34" s="33"/>
      <c r="Q34" s="33">
        <v>1</v>
      </c>
      <c r="R34" s="33">
        <v>3</v>
      </c>
      <c r="S34" s="33">
        <v>3</v>
      </c>
      <c r="T34" s="33">
        <v>2</v>
      </c>
      <c r="U34" s="33">
        <v>1</v>
      </c>
      <c r="V34" s="33">
        <v>5</v>
      </c>
      <c r="W34" s="33">
        <v>4</v>
      </c>
      <c r="X34" s="33">
        <v>11</v>
      </c>
      <c r="Y34" s="33">
        <v>7</v>
      </c>
      <c r="Z34" s="33"/>
      <c r="AA34" s="33">
        <v>14</v>
      </c>
      <c r="AB34" s="33"/>
      <c r="AC34" s="33"/>
      <c r="AD34" s="33"/>
      <c r="AE34" s="33"/>
      <c r="AF34" s="33"/>
      <c r="AG34" s="33"/>
      <c r="AH34" s="33"/>
      <c r="AI34" s="33">
        <v>2</v>
      </c>
      <c r="AJ34" s="33"/>
      <c r="AK34" s="33">
        <v>2</v>
      </c>
      <c r="AL34" s="33"/>
      <c r="AM34" s="62"/>
      <c r="AN34" s="33"/>
      <c r="AO34" s="33"/>
      <c r="AP34" s="33"/>
      <c r="AQ34" s="33">
        <v>1</v>
      </c>
      <c r="AR34" s="33"/>
      <c r="AS34" s="33"/>
      <c r="AT34" s="33">
        <v>1</v>
      </c>
      <c r="AU34" s="33"/>
    </row>
    <row r="35" ht="30" customHeight="1" spans="1:47">
      <c r="A35" s="42"/>
      <c r="B35" s="33"/>
      <c r="C35" s="47"/>
      <c r="D35" s="48"/>
      <c r="E35" s="33" t="s">
        <v>93</v>
      </c>
      <c r="F35" s="30">
        <f t="shared" si="0"/>
        <v>34</v>
      </c>
      <c r="G35" s="33">
        <v>1</v>
      </c>
      <c r="H35" s="33">
        <v>1</v>
      </c>
      <c r="I35" s="33"/>
      <c r="J35" s="33"/>
      <c r="K35" s="33"/>
      <c r="L35" s="33"/>
      <c r="M35" s="33"/>
      <c r="N35" s="33">
        <v>32</v>
      </c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62"/>
      <c r="AN35" s="33"/>
      <c r="AO35" s="33"/>
      <c r="AP35" s="33"/>
      <c r="AQ35" s="33"/>
      <c r="AR35" s="33"/>
      <c r="AS35" s="33"/>
      <c r="AT35" s="33"/>
      <c r="AU35" s="33"/>
    </row>
    <row r="36" ht="30" customHeight="1" spans="1:47">
      <c r="A36" s="42"/>
      <c r="B36" s="49" t="s">
        <v>94</v>
      </c>
      <c r="C36" s="52" t="s">
        <v>95</v>
      </c>
      <c r="D36" s="50" t="s">
        <v>96</v>
      </c>
      <c r="E36" s="49" t="s">
        <v>97</v>
      </c>
      <c r="F36" s="8">
        <f t="shared" si="0"/>
        <v>74</v>
      </c>
      <c r="G36" s="6">
        <v>2</v>
      </c>
      <c r="H36" s="6">
        <v>6</v>
      </c>
      <c r="I36" s="6">
        <v>4</v>
      </c>
      <c r="J36" s="6"/>
      <c r="K36" s="6">
        <v>6</v>
      </c>
      <c r="L36" s="6">
        <v>1</v>
      </c>
      <c r="M36" s="6">
        <v>2</v>
      </c>
      <c r="N36" s="6">
        <v>2</v>
      </c>
      <c r="O36" s="6"/>
      <c r="P36" s="6">
        <v>1</v>
      </c>
      <c r="Q36" s="6">
        <v>4</v>
      </c>
      <c r="R36" s="6">
        <v>1</v>
      </c>
      <c r="S36" s="6">
        <v>6</v>
      </c>
      <c r="T36" s="6">
        <v>1</v>
      </c>
      <c r="U36" s="6">
        <v>3</v>
      </c>
      <c r="V36" s="6">
        <v>5</v>
      </c>
      <c r="W36" s="6">
        <v>1</v>
      </c>
      <c r="X36" s="6">
        <v>5</v>
      </c>
      <c r="Y36" s="6">
        <v>5</v>
      </c>
      <c r="Z36" s="6"/>
      <c r="AA36" s="6">
        <v>9</v>
      </c>
      <c r="AB36" s="6"/>
      <c r="AC36" s="6"/>
      <c r="AD36" s="6"/>
      <c r="AE36" s="6"/>
      <c r="AF36" s="6">
        <v>1</v>
      </c>
      <c r="AG36" s="6"/>
      <c r="AH36" s="6">
        <v>1</v>
      </c>
      <c r="AI36" s="6">
        <v>5</v>
      </c>
      <c r="AJ36" s="6"/>
      <c r="AK36" s="6">
        <v>2</v>
      </c>
      <c r="AL36" s="6"/>
      <c r="AM36" s="61"/>
      <c r="AN36" s="6">
        <v>1</v>
      </c>
      <c r="AO36" s="6"/>
      <c r="AP36" s="6"/>
      <c r="AQ36" s="6"/>
      <c r="AR36" s="6"/>
      <c r="AS36" s="6"/>
      <c r="AT36" s="6"/>
      <c r="AU36" s="6"/>
    </row>
    <row r="37" ht="30" customHeight="1" spans="1:47">
      <c r="A37" s="42"/>
      <c r="B37" s="49"/>
      <c r="C37" s="54"/>
      <c r="D37" s="50"/>
      <c r="E37" s="49" t="s">
        <v>98</v>
      </c>
      <c r="F37" s="8">
        <f t="shared" si="0"/>
        <v>90</v>
      </c>
      <c r="G37" s="6">
        <v>2</v>
      </c>
      <c r="H37" s="6">
        <v>4</v>
      </c>
      <c r="I37" s="6">
        <v>1</v>
      </c>
      <c r="J37" s="6">
        <v>1</v>
      </c>
      <c r="K37" s="6">
        <v>4</v>
      </c>
      <c r="L37" s="6"/>
      <c r="M37" s="6">
        <v>1</v>
      </c>
      <c r="N37" s="6">
        <v>3</v>
      </c>
      <c r="O37" s="6">
        <v>2</v>
      </c>
      <c r="P37" s="6">
        <v>2</v>
      </c>
      <c r="Q37" s="6"/>
      <c r="R37" s="6">
        <v>2</v>
      </c>
      <c r="S37" s="6">
        <v>3</v>
      </c>
      <c r="T37" s="6">
        <v>5</v>
      </c>
      <c r="U37" s="6"/>
      <c r="V37" s="6">
        <v>6</v>
      </c>
      <c r="W37" s="6">
        <v>5</v>
      </c>
      <c r="X37" s="6">
        <v>3</v>
      </c>
      <c r="Y37" s="6">
        <v>13</v>
      </c>
      <c r="Z37" s="6"/>
      <c r="AA37" s="6">
        <v>7</v>
      </c>
      <c r="AB37" s="6"/>
      <c r="AC37" s="6">
        <v>4</v>
      </c>
      <c r="AD37" s="6"/>
      <c r="AE37" s="6">
        <v>1</v>
      </c>
      <c r="AF37" s="6">
        <v>2</v>
      </c>
      <c r="AG37" s="6"/>
      <c r="AH37" s="6">
        <v>4</v>
      </c>
      <c r="AI37" s="6">
        <v>4</v>
      </c>
      <c r="AJ37" s="6"/>
      <c r="AK37" s="6">
        <v>6</v>
      </c>
      <c r="AL37" s="6"/>
      <c r="AM37" s="61"/>
      <c r="AN37" s="6">
        <v>5</v>
      </c>
      <c r="AO37" s="6"/>
      <c r="AP37" s="6"/>
      <c r="AQ37" s="6"/>
      <c r="AR37" s="6"/>
      <c r="AS37" s="6"/>
      <c r="AT37" s="6"/>
      <c r="AU37" s="6"/>
    </row>
    <row r="38" ht="30" customHeight="1" spans="1:47">
      <c r="A38" s="42"/>
      <c r="B38" s="49"/>
      <c r="C38" s="54"/>
      <c r="D38" s="50"/>
      <c r="E38" s="49" t="s">
        <v>99</v>
      </c>
      <c r="F38" s="8">
        <f t="shared" si="0"/>
        <v>97</v>
      </c>
      <c r="G38" s="6">
        <v>8</v>
      </c>
      <c r="H38" s="6">
        <v>4</v>
      </c>
      <c r="I38" s="6">
        <v>4</v>
      </c>
      <c r="J38" s="6">
        <v>2</v>
      </c>
      <c r="K38" s="6">
        <v>5</v>
      </c>
      <c r="L38" s="6">
        <v>3</v>
      </c>
      <c r="M38" s="6">
        <v>1</v>
      </c>
      <c r="N38" s="6">
        <v>2</v>
      </c>
      <c r="O38" s="6"/>
      <c r="P38" s="6"/>
      <c r="Q38" s="6">
        <v>11</v>
      </c>
      <c r="R38" s="6">
        <v>3</v>
      </c>
      <c r="S38" s="6">
        <v>8</v>
      </c>
      <c r="T38" s="6">
        <v>1</v>
      </c>
      <c r="U38" s="6">
        <v>3</v>
      </c>
      <c r="V38" s="6">
        <v>12</v>
      </c>
      <c r="W38" s="6">
        <v>9</v>
      </c>
      <c r="X38" s="6">
        <v>2</v>
      </c>
      <c r="Y38" s="6">
        <v>5</v>
      </c>
      <c r="Z38" s="6">
        <v>1</v>
      </c>
      <c r="AA38" s="6">
        <v>11</v>
      </c>
      <c r="AB38" s="6"/>
      <c r="AC38" s="6"/>
      <c r="AD38" s="6"/>
      <c r="AE38" s="6">
        <v>1</v>
      </c>
      <c r="AF38" s="6"/>
      <c r="AG38" s="6"/>
      <c r="AH38" s="6"/>
      <c r="AI38" s="6"/>
      <c r="AJ38" s="6"/>
      <c r="AK38" s="6"/>
      <c r="AL38" s="6"/>
      <c r="AM38" s="61"/>
      <c r="AN38" s="6">
        <v>1</v>
      </c>
      <c r="AO38" s="6"/>
      <c r="AP38" s="6"/>
      <c r="AQ38" s="6"/>
      <c r="AR38" s="6"/>
      <c r="AS38" s="6"/>
      <c r="AT38" s="6"/>
      <c r="AU38" s="6"/>
    </row>
    <row r="39" ht="30" customHeight="1" spans="1:47">
      <c r="A39" s="42"/>
      <c r="B39" s="49"/>
      <c r="C39" s="54"/>
      <c r="D39" s="50"/>
      <c r="E39" s="49" t="s">
        <v>100</v>
      </c>
      <c r="F39" s="8">
        <f t="shared" si="0"/>
        <v>76</v>
      </c>
      <c r="G39" s="6"/>
      <c r="H39" s="6">
        <v>2</v>
      </c>
      <c r="I39" s="6"/>
      <c r="J39" s="6"/>
      <c r="K39" s="6">
        <v>2</v>
      </c>
      <c r="L39" s="6"/>
      <c r="M39" s="6">
        <v>1</v>
      </c>
      <c r="N39" s="6">
        <v>3</v>
      </c>
      <c r="O39" s="6">
        <v>1</v>
      </c>
      <c r="P39" s="6"/>
      <c r="Q39" s="6">
        <v>1</v>
      </c>
      <c r="R39" s="6">
        <v>2</v>
      </c>
      <c r="S39" s="6">
        <v>17</v>
      </c>
      <c r="T39" s="6"/>
      <c r="U39" s="6"/>
      <c r="V39" s="6">
        <v>9</v>
      </c>
      <c r="W39" s="6"/>
      <c r="X39" s="6"/>
      <c r="Y39" s="6">
        <v>9</v>
      </c>
      <c r="Z39" s="6"/>
      <c r="AA39" s="6">
        <v>5</v>
      </c>
      <c r="AB39" s="6"/>
      <c r="AC39" s="6">
        <v>5</v>
      </c>
      <c r="AD39" s="6"/>
      <c r="AE39" s="6">
        <v>4</v>
      </c>
      <c r="AF39" s="6">
        <v>2</v>
      </c>
      <c r="AG39" s="6"/>
      <c r="AH39" s="6">
        <v>2</v>
      </c>
      <c r="AI39" s="6"/>
      <c r="AJ39" s="6"/>
      <c r="AK39" s="6">
        <v>5</v>
      </c>
      <c r="AL39" s="6"/>
      <c r="AM39" s="61"/>
      <c r="AN39" s="6">
        <v>5</v>
      </c>
      <c r="AO39" s="6"/>
      <c r="AP39" s="6"/>
      <c r="AQ39" s="6">
        <v>1</v>
      </c>
      <c r="AR39" s="6"/>
      <c r="AS39" s="6"/>
      <c r="AT39" s="6"/>
      <c r="AU39" s="6"/>
    </row>
    <row r="40" ht="30" customHeight="1" spans="1:47">
      <c r="A40" s="42"/>
      <c r="B40" s="49"/>
      <c r="C40" s="56"/>
      <c r="D40" s="50"/>
      <c r="E40" s="49" t="s">
        <v>101</v>
      </c>
      <c r="F40" s="8">
        <f t="shared" si="0"/>
        <v>81</v>
      </c>
      <c r="G40" s="6">
        <v>1</v>
      </c>
      <c r="H40" s="6">
        <v>2</v>
      </c>
      <c r="I40" s="6">
        <v>1</v>
      </c>
      <c r="J40" s="6"/>
      <c r="K40" s="6">
        <v>6</v>
      </c>
      <c r="L40" s="6">
        <v>1</v>
      </c>
      <c r="M40" s="6">
        <v>2</v>
      </c>
      <c r="N40" s="6">
        <v>1</v>
      </c>
      <c r="O40" s="6">
        <v>1</v>
      </c>
      <c r="P40" s="6"/>
      <c r="Q40" s="6">
        <v>5</v>
      </c>
      <c r="R40" s="6">
        <v>3</v>
      </c>
      <c r="S40" s="6">
        <v>3</v>
      </c>
      <c r="T40" s="6">
        <v>3</v>
      </c>
      <c r="U40" s="6">
        <v>4</v>
      </c>
      <c r="V40" s="6">
        <v>3</v>
      </c>
      <c r="W40" s="6">
        <v>1</v>
      </c>
      <c r="X40" s="6">
        <v>3</v>
      </c>
      <c r="Y40" s="6"/>
      <c r="Z40" s="6"/>
      <c r="AA40" s="6">
        <v>6</v>
      </c>
      <c r="AB40" s="6"/>
      <c r="AC40" s="6">
        <v>9</v>
      </c>
      <c r="AD40" s="6"/>
      <c r="AE40" s="6">
        <v>6</v>
      </c>
      <c r="AF40" s="6"/>
      <c r="AG40" s="6"/>
      <c r="AH40" s="6">
        <v>2</v>
      </c>
      <c r="AI40" s="6">
        <v>6</v>
      </c>
      <c r="AJ40" s="6"/>
      <c r="AK40" s="6">
        <v>5</v>
      </c>
      <c r="AL40" s="6"/>
      <c r="AM40" s="61"/>
      <c r="AN40" s="6">
        <v>7</v>
      </c>
      <c r="AO40" s="6"/>
      <c r="AP40" s="6"/>
      <c r="AQ40" s="6"/>
      <c r="AR40" s="6"/>
      <c r="AS40" s="6"/>
      <c r="AT40" s="6"/>
      <c r="AU40" s="6"/>
    </row>
    <row r="41" ht="30" customHeight="1" spans="1:47">
      <c r="A41" s="42"/>
      <c r="B41" s="33" t="s">
        <v>102</v>
      </c>
      <c r="C41" s="57" t="s">
        <v>103</v>
      </c>
      <c r="D41" s="57" t="s">
        <v>104</v>
      </c>
      <c r="E41" s="33" t="s">
        <v>62</v>
      </c>
      <c r="F41" s="30">
        <f t="shared" si="0"/>
        <v>77</v>
      </c>
      <c r="G41" s="33"/>
      <c r="H41" s="33">
        <v>2</v>
      </c>
      <c r="I41" s="33"/>
      <c r="J41" s="33"/>
      <c r="K41" s="33">
        <v>73</v>
      </c>
      <c r="L41" s="33"/>
      <c r="M41" s="33"/>
      <c r="N41" s="33"/>
      <c r="O41" s="33"/>
      <c r="P41" s="33">
        <v>2</v>
      </c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62"/>
      <c r="AN41" s="33"/>
      <c r="AO41" s="33"/>
      <c r="AP41" s="33"/>
      <c r="AQ41" s="33"/>
      <c r="AR41" s="33"/>
      <c r="AS41" s="33"/>
      <c r="AT41" s="33"/>
      <c r="AU41" s="33"/>
    </row>
    <row r="42" ht="30" customHeight="1" spans="1:47">
      <c r="A42" s="42"/>
      <c r="B42" s="33"/>
      <c r="C42" s="58"/>
      <c r="D42" s="58"/>
      <c r="E42" s="33" t="s">
        <v>105</v>
      </c>
      <c r="F42" s="30">
        <f t="shared" si="0"/>
        <v>44</v>
      </c>
      <c r="G42" s="33">
        <v>3</v>
      </c>
      <c r="H42" s="33">
        <v>3</v>
      </c>
      <c r="I42" s="33">
        <v>1</v>
      </c>
      <c r="J42" s="33">
        <v>1</v>
      </c>
      <c r="K42" s="33">
        <v>4</v>
      </c>
      <c r="L42" s="33">
        <v>1</v>
      </c>
      <c r="M42" s="33">
        <v>1</v>
      </c>
      <c r="N42" s="33">
        <v>3</v>
      </c>
      <c r="O42" s="33">
        <v>1</v>
      </c>
      <c r="P42" s="33">
        <v>1</v>
      </c>
      <c r="Q42" s="33">
        <v>2</v>
      </c>
      <c r="R42" s="33">
        <v>3</v>
      </c>
      <c r="S42" s="33">
        <v>9</v>
      </c>
      <c r="T42" s="33"/>
      <c r="U42" s="33"/>
      <c r="V42" s="33">
        <v>1</v>
      </c>
      <c r="W42" s="33"/>
      <c r="X42" s="33">
        <v>2</v>
      </c>
      <c r="Y42" s="33">
        <v>1</v>
      </c>
      <c r="Z42" s="33">
        <v>1</v>
      </c>
      <c r="AA42" s="33">
        <v>6</v>
      </c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62"/>
      <c r="AN42" s="33"/>
      <c r="AO42" s="33"/>
      <c r="AP42" s="33"/>
      <c r="AQ42" s="33"/>
      <c r="AR42" s="33"/>
      <c r="AS42" s="33"/>
      <c r="AT42" s="33"/>
      <c r="AU42" s="33"/>
    </row>
    <row r="43" ht="30" customHeight="1" spans="1:47">
      <c r="A43" s="42"/>
      <c r="B43" s="33"/>
      <c r="C43" s="58"/>
      <c r="D43" s="58"/>
      <c r="E43" s="33" t="s">
        <v>51</v>
      </c>
      <c r="F43" s="30">
        <f t="shared" si="0"/>
        <v>58</v>
      </c>
      <c r="G43" s="33"/>
      <c r="H43" s="33"/>
      <c r="I43" s="33"/>
      <c r="J43" s="33"/>
      <c r="K43" s="33">
        <v>49</v>
      </c>
      <c r="L43" s="33">
        <v>2</v>
      </c>
      <c r="M43" s="33"/>
      <c r="N43" s="33"/>
      <c r="O43" s="33">
        <v>1</v>
      </c>
      <c r="P43" s="33">
        <v>1</v>
      </c>
      <c r="Q43" s="33"/>
      <c r="R43" s="33"/>
      <c r="S43" s="33"/>
      <c r="T43" s="33"/>
      <c r="U43" s="33"/>
      <c r="V43" s="33"/>
      <c r="W43" s="33">
        <v>1</v>
      </c>
      <c r="X43" s="33"/>
      <c r="Y43" s="33"/>
      <c r="Z43" s="33"/>
      <c r="AA43" s="33"/>
      <c r="AB43" s="33"/>
      <c r="AC43" s="33"/>
      <c r="AD43" s="33"/>
      <c r="AE43" s="33">
        <v>1</v>
      </c>
      <c r="AF43" s="33"/>
      <c r="AG43" s="33"/>
      <c r="AH43" s="33"/>
      <c r="AI43" s="33">
        <v>1</v>
      </c>
      <c r="AJ43" s="33">
        <v>1</v>
      </c>
      <c r="AK43" s="33">
        <v>1</v>
      </c>
      <c r="AL43" s="33"/>
      <c r="AM43" s="62"/>
      <c r="AN43" s="33"/>
      <c r="AO43" s="33"/>
      <c r="AP43" s="33"/>
      <c r="AQ43" s="33"/>
      <c r="AR43" s="33"/>
      <c r="AS43" s="33"/>
      <c r="AT43" s="33"/>
      <c r="AU43" s="33"/>
    </row>
    <row r="44" ht="30" customHeight="1" spans="1:47">
      <c r="A44" s="42"/>
      <c r="B44" s="33"/>
      <c r="C44" s="58"/>
      <c r="D44" s="58"/>
      <c r="E44" s="33" t="s">
        <v>83</v>
      </c>
      <c r="F44" s="30">
        <f t="shared" si="0"/>
        <v>67</v>
      </c>
      <c r="G44" s="33"/>
      <c r="H44" s="33">
        <v>1</v>
      </c>
      <c r="I44" s="33">
        <v>1</v>
      </c>
      <c r="J44" s="33"/>
      <c r="K44" s="33">
        <v>55</v>
      </c>
      <c r="L44" s="33">
        <v>2</v>
      </c>
      <c r="M44" s="33"/>
      <c r="N44" s="33">
        <v>1</v>
      </c>
      <c r="O44" s="33">
        <v>1</v>
      </c>
      <c r="P44" s="33">
        <v>3</v>
      </c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>
        <v>2</v>
      </c>
      <c r="AF44" s="33"/>
      <c r="AG44" s="33"/>
      <c r="AH44" s="33">
        <v>1</v>
      </c>
      <c r="AI44" s="33"/>
      <c r="AJ44" s="33"/>
      <c r="AK44" s="33"/>
      <c r="AL44" s="33"/>
      <c r="AM44" s="62"/>
      <c r="AN44" s="33"/>
      <c r="AO44" s="33"/>
      <c r="AP44" s="33"/>
      <c r="AQ44" s="33"/>
      <c r="AR44" s="33"/>
      <c r="AS44" s="33"/>
      <c r="AT44" s="33"/>
      <c r="AU44" s="33"/>
    </row>
    <row r="45" ht="30" customHeight="1" spans="1:47">
      <c r="A45" s="42"/>
      <c r="B45" s="33"/>
      <c r="C45" s="58"/>
      <c r="D45" s="58"/>
      <c r="E45" s="33" t="s">
        <v>71</v>
      </c>
      <c r="F45" s="30">
        <f t="shared" si="0"/>
        <v>42</v>
      </c>
      <c r="G45" s="33">
        <v>1</v>
      </c>
      <c r="H45" s="33">
        <v>2</v>
      </c>
      <c r="I45" s="33"/>
      <c r="J45" s="33"/>
      <c r="K45" s="33">
        <v>5</v>
      </c>
      <c r="L45" s="33">
        <v>1</v>
      </c>
      <c r="M45" s="33">
        <v>1</v>
      </c>
      <c r="N45" s="33">
        <v>4</v>
      </c>
      <c r="O45" s="33">
        <v>2</v>
      </c>
      <c r="P45" s="33"/>
      <c r="Q45" s="33">
        <v>2</v>
      </c>
      <c r="R45" s="33">
        <v>2</v>
      </c>
      <c r="S45" s="33">
        <v>3</v>
      </c>
      <c r="T45" s="33"/>
      <c r="U45" s="33">
        <v>1</v>
      </c>
      <c r="V45" s="33">
        <v>5</v>
      </c>
      <c r="W45" s="33">
        <v>2</v>
      </c>
      <c r="X45" s="33">
        <v>1</v>
      </c>
      <c r="Y45" s="33">
        <v>4</v>
      </c>
      <c r="Z45" s="33"/>
      <c r="AA45" s="33">
        <v>5</v>
      </c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62"/>
      <c r="AN45" s="33">
        <v>1</v>
      </c>
      <c r="AO45" s="33"/>
      <c r="AP45" s="33"/>
      <c r="AQ45" s="33"/>
      <c r="AR45" s="33"/>
      <c r="AS45" s="33"/>
      <c r="AT45" s="33"/>
      <c r="AU45" s="33"/>
    </row>
    <row r="46" ht="30" customHeight="1" spans="1:47">
      <c r="A46" s="42"/>
      <c r="B46" s="33"/>
      <c r="C46" s="58"/>
      <c r="D46" s="58"/>
      <c r="E46" s="33" t="s">
        <v>93</v>
      </c>
      <c r="F46" s="30">
        <f t="shared" si="0"/>
        <v>69</v>
      </c>
      <c r="G46" s="33">
        <v>1</v>
      </c>
      <c r="H46" s="33"/>
      <c r="I46" s="33">
        <v>1</v>
      </c>
      <c r="J46" s="33"/>
      <c r="K46" s="33">
        <v>40</v>
      </c>
      <c r="L46" s="33"/>
      <c r="M46" s="33"/>
      <c r="N46" s="33">
        <v>5</v>
      </c>
      <c r="O46" s="33">
        <v>3</v>
      </c>
      <c r="P46" s="33"/>
      <c r="Q46" s="33">
        <v>2</v>
      </c>
      <c r="R46" s="33">
        <v>2</v>
      </c>
      <c r="S46" s="33"/>
      <c r="T46" s="33"/>
      <c r="U46" s="33">
        <v>2</v>
      </c>
      <c r="V46" s="33">
        <v>2</v>
      </c>
      <c r="W46" s="33">
        <v>1</v>
      </c>
      <c r="X46" s="33"/>
      <c r="Y46" s="33">
        <v>1</v>
      </c>
      <c r="Z46" s="33"/>
      <c r="AA46" s="33">
        <v>5</v>
      </c>
      <c r="AB46" s="33"/>
      <c r="AC46" s="33"/>
      <c r="AD46" s="33"/>
      <c r="AE46" s="33">
        <v>2</v>
      </c>
      <c r="AF46" s="33"/>
      <c r="AG46" s="33"/>
      <c r="AH46" s="33"/>
      <c r="AI46" s="33">
        <v>1</v>
      </c>
      <c r="AJ46" s="33"/>
      <c r="AK46" s="33"/>
      <c r="AL46" s="33"/>
      <c r="AM46" s="62"/>
      <c r="AN46" s="33"/>
      <c r="AO46" s="33"/>
      <c r="AP46" s="33"/>
      <c r="AQ46" s="33">
        <v>1</v>
      </c>
      <c r="AR46" s="33"/>
      <c r="AS46" s="33"/>
      <c r="AT46" s="33"/>
      <c r="AU46" s="33"/>
    </row>
    <row r="47" ht="30" customHeight="1" spans="1:47">
      <c r="A47" s="42"/>
      <c r="B47" s="33"/>
      <c r="C47" s="58"/>
      <c r="D47" s="58"/>
      <c r="E47" s="33" t="s">
        <v>106</v>
      </c>
      <c r="F47" s="30">
        <f t="shared" si="0"/>
        <v>75</v>
      </c>
      <c r="G47" s="33"/>
      <c r="H47" s="33">
        <v>1</v>
      </c>
      <c r="I47" s="33">
        <v>2</v>
      </c>
      <c r="J47" s="33">
        <v>2</v>
      </c>
      <c r="K47" s="33">
        <v>6</v>
      </c>
      <c r="L47" s="33"/>
      <c r="M47" s="33">
        <v>2</v>
      </c>
      <c r="N47" s="33">
        <v>4</v>
      </c>
      <c r="O47" s="33">
        <v>3</v>
      </c>
      <c r="P47" s="33">
        <v>1</v>
      </c>
      <c r="Q47" s="33">
        <v>8</v>
      </c>
      <c r="R47" s="33">
        <v>1</v>
      </c>
      <c r="S47" s="33">
        <v>6</v>
      </c>
      <c r="T47" s="33">
        <v>1</v>
      </c>
      <c r="U47" s="33">
        <v>3</v>
      </c>
      <c r="V47" s="33">
        <v>4</v>
      </c>
      <c r="W47" s="33">
        <v>10</v>
      </c>
      <c r="X47" s="33">
        <v>2</v>
      </c>
      <c r="Y47" s="33">
        <v>7</v>
      </c>
      <c r="Z47" s="33"/>
      <c r="AA47" s="33">
        <v>10</v>
      </c>
      <c r="AB47" s="33"/>
      <c r="AC47" s="33"/>
      <c r="AD47" s="33"/>
      <c r="AE47" s="33"/>
      <c r="AF47" s="33"/>
      <c r="AG47" s="33"/>
      <c r="AH47" s="33"/>
      <c r="AI47" s="33">
        <v>1</v>
      </c>
      <c r="AJ47" s="33"/>
      <c r="AK47" s="33"/>
      <c r="AL47" s="33">
        <v>1</v>
      </c>
      <c r="AM47" s="62"/>
      <c r="AN47" s="33"/>
      <c r="AO47" s="33"/>
      <c r="AP47" s="33"/>
      <c r="AQ47" s="33"/>
      <c r="AR47" s="33"/>
      <c r="AS47" s="33"/>
      <c r="AT47" s="33"/>
      <c r="AU47" s="33"/>
    </row>
    <row r="48" ht="30" customHeight="1" spans="1:47">
      <c r="A48" s="42"/>
      <c r="B48" s="33"/>
      <c r="C48" s="58"/>
      <c r="D48" s="58"/>
      <c r="E48" s="33" t="s">
        <v>107</v>
      </c>
      <c r="F48" s="30">
        <f t="shared" si="0"/>
        <v>33</v>
      </c>
      <c r="G48" s="33"/>
      <c r="H48" s="33"/>
      <c r="I48" s="33"/>
      <c r="J48" s="33"/>
      <c r="K48" s="33">
        <v>28</v>
      </c>
      <c r="L48" s="33"/>
      <c r="M48" s="33"/>
      <c r="N48" s="33"/>
      <c r="O48" s="33"/>
      <c r="P48" s="33">
        <v>2</v>
      </c>
      <c r="Q48" s="33">
        <v>1</v>
      </c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>
        <v>1</v>
      </c>
      <c r="AI48" s="33"/>
      <c r="AJ48" s="33">
        <v>1</v>
      </c>
      <c r="AK48" s="33"/>
      <c r="AL48" s="33"/>
      <c r="AM48" s="62"/>
      <c r="AN48" s="33"/>
      <c r="AO48" s="33"/>
      <c r="AP48" s="33"/>
      <c r="AQ48" s="33"/>
      <c r="AR48" s="33"/>
      <c r="AS48" s="33"/>
      <c r="AT48" s="33"/>
      <c r="AU48" s="33"/>
    </row>
    <row r="49" ht="30" customHeight="1" spans="1:47">
      <c r="A49" s="42"/>
      <c r="B49" s="33"/>
      <c r="C49" s="59"/>
      <c r="D49" s="59"/>
      <c r="E49" s="33" t="s">
        <v>108</v>
      </c>
      <c r="F49" s="30">
        <f t="shared" si="0"/>
        <v>106</v>
      </c>
      <c r="G49" s="33">
        <v>2</v>
      </c>
      <c r="H49" s="33">
        <v>1</v>
      </c>
      <c r="I49" s="33">
        <v>4</v>
      </c>
      <c r="J49" s="33">
        <v>1</v>
      </c>
      <c r="K49" s="33">
        <v>9</v>
      </c>
      <c r="L49" s="33"/>
      <c r="M49" s="33">
        <v>5</v>
      </c>
      <c r="N49" s="33">
        <v>7</v>
      </c>
      <c r="O49" s="33">
        <v>1</v>
      </c>
      <c r="P49" s="33">
        <v>2</v>
      </c>
      <c r="Q49" s="33">
        <v>7</v>
      </c>
      <c r="R49" s="33">
        <v>15</v>
      </c>
      <c r="S49" s="33">
        <v>5</v>
      </c>
      <c r="T49" s="33"/>
      <c r="U49" s="33">
        <v>1</v>
      </c>
      <c r="V49" s="33">
        <v>6</v>
      </c>
      <c r="W49" s="33">
        <v>7</v>
      </c>
      <c r="X49" s="33">
        <v>5</v>
      </c>
      <c r="Y49" s="33">
        <v>9</v>
      </c>
      <c r="Z49" s="33"/>
      <c r="AA49" s="33">
        <v>15</v>
      </c>
      <c r="AB49" s="33"/>
      <c r="AC49" s="33"/>
      <c r="AD49" s="33"/>
      <c r="AE49" s="33"/>
      <c r="AF49" s="33"/>
      <c r="AG49" s="33"/>
      <c r="AH49" s="33">
        <v>1</v>
      </c>
      <c r="AI49" s="33">
        <v>1</v>
      </c>
      <c r="AJ49" s="33"/>
      <c r="AK49" s="33"/>
      <c r="AL49" s="33"/>
      <c r="AM49" s="62">
        <v>1</v>
      </c>
      <c r="AN49" s="33">
        <v>1</v>
      </c>
      <c r="AO49" s="33"/>
      <c r="AP49" s="33"/>
      <c r="AQ49" s="33"/>
      <c r="AR49" s="33"/>
      <c r="AS49" s="33"/>
      <c r="AT49" s="33"/>
      <c r="AU49" s="33"/>
    </row>
    <row r="50" ht="52" customHeight="1" spans="1:47">
      <c r="A50" s="42"/>
      <c r="B50" s="6" t="s">
        <v>109</v>
      </c>
      <c r="C50" s="6" t="s">
        <v>110</v>
      </c>
      <c r="D50" s="6" t="s">
        <v>111</v>
      </c>
      <c r="E50" s="6" t="s">
        <v>112</v>
      </c>
      <c r="F50" s="8">
        <f>SUM(F6:F49)</f>
        <v>3766</v>
      </c>
      <c r="G50" s="8">
        <f>SUM(G6:G49)</f>
        <v>114</v>
      </c>
      <c r="H50" s="8">
        <f t="shared" ref="H50:AU50" si="1">SUM(H6:H49)</f>
        <v>202</v>
      </c>
      <c r="I50" s="8">
        <f t="shared" si="1"/>
        <v>85</v>
      </c>
      <c r="J50" s="8">
        <f t="shared" si="1"/>
        <v>25</v>
      </c>
      <c r="K50" s="8">
        <f t="shared" si="1"/>
        <v>512</v>
      </c>
      <c r="L50" s="8">
        <f t="shared" si="1"/>
        <v>76</v>
      </c>
      <c r="M50" s="8">
        <f t="shared" si="1"/>
        <v>130</v>
      </c>
      <c r="N50" s="8">
        <f t="shared" si="1"/>
        <v>305</v>
      </c>
      <c r="O50" s="8">
        <f t="shared" si="1"/>
        <v>36</v>
      </c>
      <c r="P50" s="8">
        <f t="shared" si="1"/>
        <v>48</v>
      </c>
      <c r="Q50" s="8">
        <f t="shared" si="1"/>
        <v>146</v>
      </c>
      <c r="R50" s="8">
        <f t="shared" si="1"/>
        <v>138</v>
      </c>
      <c r="S50" s="8">
        <f t="shared" si="1"/>
        <v>214</v>
      </c>
      <c r="T50" s="8">
        <f t="shared" si="1"/>
        <v>54</v>
      </c>
      <c r="U50" s="8">
        <f t="shared" si="1"/>
        <v>95</v>
      </c>
      <c r="V50" s="8">
        <f t="shared" si="1"/>
        <v>206</v>
      </c>
      <c r="W50" s="8">
        <f t="shared" si="1"/>
        <v>152</v>
      </c>
      <c r="X50" s="8">
        <f t="shared" si="1"/>
        <v>126</v>
      </c>
      <c r="Y50" s="8">
        <f t="shared" si="1"/>
        <v>182</v>
      </c>
      <c r="Z50" s="8">
        <f t="shared" si="1"/>
        <v>8</v>
      </c>
      <c r="AA50" s="8">
        <f t="shared" si="1"/>
        <v>343</v>
      </c>
      <c r="AB50" s="8">
        <f t="shared" si="1"/>
        <v>1</v>
      </c>
      <c r="AC50" s="8">
        <f t="shared" si="1"/>
        <v>69</v>
      </c>
      <c r="AD50" s="8">
        <f t="shared" si="1"/>
        <v>1</v>
      </c>
      <c r="AE50" s="8">
        <f t="shared" si="1"/>
        <v>74</v>
      </c>
      <c r="AF50" s="8">
        <f t="shared" si="1"/>
        <v>20</v>
      </c>
      <c r="AG50" s="8">
        <f t="shared" si="1"/>
        <v>46</v>
      </c>
      <c r="AH50" s="8">
        <f t="shared" si="1"/>
        <v>63</v>
      </c>
      <c r="AI50" s="8">
        <f t="shared" si="1"/>
        <v>67</v>
      </c>
      <c r="AJ50" s="8">
        <f t="shared" si="1"/>
        <v>8</v>
      </c>
      <c r="AK50" s="8">
        <f t="shared" si="1"/>
        <v>67</v>
      </c>
      <c r="AL50" s="8">
        <f t="shared" si="1"/>
        <v>5</v>
      </c>
      <c r="AM50" s="8">
        <f t="shared" si="1"/>
        <v>10</v>
      </c>
      <c r="AN50" s="8">
        <f t="shared" si="1"/>
        <v>109</v>
      </c>
      <c r="AO50" s="8">
        <f t="shared" si="1"/>
        <v>3</v>
      </c>
      <c r="AP50" s="8">
        <f t="shared" si="1"/>
        <v>4</v>
      </c>
      <c r="AQ50" s="8">
        <f t="shared" si="1"/>
        <v>11</v>
      </c>
      <c r="AR50" s="8">
        <f t="shared" si="1"/>
        <v>1</v>
      </c>
      <c r="AS50" s="8">
        <f t="shared" si="1"/>
        <v>2</v>
      </c>
      <c r="AT50" s="8">
        <f t="shared" si="1"/>
        <v>1</v>
      </c>
      <c r="AU50" s="8">
        <f t="shared" si="1"/>
        <v>7</v>
      </c>
    </row>
  </sheetData>
  <mergeCells count="26">
    <mergeCell ref="B4:AU4"/>
    <mergeCell ref="C5:D5"/>
    <mergeCell ref="B6:B10"/>
    <mergeCell ref="B11:B12"/>
    <mergeCell ref="B13:B17"/>
    <mergeCell ref="B18:B22"/>
    <mergeCell ref="B23:B29"/>
    <mergeCell ref="B30:B35"/>
    <mergeCell ref="B36:B40"/>
    <mergeCell ref="B41:B49"/>
    <mergeCell ref="C6:C10"/>
    <mergeCell ref="C11:C12"/>
    <mergeCell ref="C13:C17"/>
    <mergeCell ref="C18:C22"/>
    <mergeCell ref="C23:C29"/>
    <mergeCell ref="C30:C35"/>
    <mergeCell ref="C36:C40"/>
    <mergeCell ref="C41:C49"/>
    <mergeCell ref="D6:D10"/>
    <mergeCell ref="D11:D12"/>
    <mergeCell ref="D13:D17"/>
    <mergeCell ref="D18:D22"/>
    <mergeCell ref="D23:D29"/>
    <mergeCell ref="D30:D35"/>
    <mergeCell ref="D36:D40"/>
    <mergeCell ref="D41:D49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AN50"/>
  <sheetViews>
    <sheetView topLeftCell="A13" workbookViewId="0">
      <selection activeCell="E13" sqref="E$1:E$1048576"/>
    </sheetView>
  </sheetViews>
  <sheetFormatPr defaultColWidth="9" defaultRowHeight="13.5"/>
  <cols>
    <col min="1" max="3" width="8.625" customWidth="1"/>
    <col min="4" max="4" width="10.625" customWidth="1"/>
    <col min="5" max="5" width="14.875" customWidth="1"/>
    <col min="6" max="27" width="8.625" customWidth="1"/>
  </cols>
  <sheetData>
    <row r="1" ht="13" customHeight="1"/>
    <row r="2" ht="13" customHeight="1"/>
    <row r="3" ht="13" customHeight="1"/>
    <row r="4" ht="32" customHeight="1" spans="2:40">
      <c r="B4" s="27" t="s">
        <v>113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ht="24" customHeight="1" spans="2:27">
      <c r="B5" s="4" t="s">
        <v>1</v>
      </c>
      <c r="C5" s="4" t="s">
        <v>2</v>
      </c>
      <c r="D5" s="4"/>
      <c r="E5" s="4" t="s">
        <v>3</v>
      </c>
      <c r="F5" s="30" t="s">
        <v>4</v>
      </c>
      <c r="G5" s="4" t="s">
        <v>114</v>
      </c>
      <c r="H5" s="4" t="s">
        <v>26</v>
      </c>
      <c r="I5" s="4" t="s">
        <v>27</v>
      </c>
      <c r="J5" s="4" t="s">
        <v>28</v>
      </c>
      <c r="K5" s="4" t="s">
        <v>29</v>
      </c>
      <c r="L5" s="4" t="s">
        <v>30</v>
      </c>
      <c r="M5" s="4" t="s">
        <v>31</v>
      </c>
      <c r="N5" s="4" t="s">
        <v>32</v>
      </c>
      <c r="O5" s="4" t="s">
        <v>33</v>
      </c>
      <c r="P5" s="4" t="s">
        <v>34</v>
      </c>
      <c r="Q5" s="4" t="s">
        <v>35</v>
      </c>
      <c r="R5" s="4" t="s">
        <v>36</v>
      </c>
      <c r="S5" s="4" t="s">
        <v>37</v>
      </c>
      <c r="T5" s="4" t="s">
        <v>38</v>
      </c>
      <c r="U5" s="4" t="s">
        <v>39</v>
      </c>
      <c r="V5" s="4" t="s">
        <v>40</v>
      </c>
      <c r="W5" s="4" t="s">
        <v>41</v>
      </c>
      <c r="X5" s="4" t="s">
        <v>42</v>
      </c>
      <c r="Y5" s="4" t="s">
        <v>43</v>
      </c>
      <c r="Z5" s="4" t="s">
        <v>44</v>
      </c>
      <c r="AA5" s="4" t="s">
        <v>45</v>
      </c>
    </row>
    <row r="6" ht="24" customHeight="1" spans="2:27">
      <c r="B6" s="18" t="s">
        <v>46</v>
      </c>
      <c r="C6" s="18" t="s">
        <v>47</v>
      </c>
      <c r="D6" s="18" t="s">
        <v>48</v>
      </c>
      <c r="E6" s="6" t="s">
        <v>49</v>
      </c>
      <c r="F6" s="35">
        <f>SUM(G6:AA6)</f>
        <v>49</v>
      </c>
      <c r="G6" s="6">
        <v>43</v>
      </c>
      <c r="H6" s="6"/>
      <c r="I6" s="6"/>
      <c r="J6" s="6"/>
      <c r="K6" s="6"/>
      <c r="L6" s="6"/>
      <c r="M6" s="6"/>
      <c r="N6" s="6"/>
      <c r="O6" s="6">
        <v>1</v>
      </c>
      <c r="P6" s="6">
        <v>1</v>
      </c>
      <c r="Q6" s="6"/>
      <c r="R6" s="6"/>
      <c r="S6" s="6">
        <v>1</v>
      </c>
      <c r="T6" s="6">
        <v>3</v>
      </c>
      <c r="U6" s="6"/>
      <c r="V6" s="6"/>
      <c r="W6" s="6"/>
      <c r="X6" s="6"/>
      <c r="Y6" s="6"/>
      <c r="Z6" s="6"/>
      <c r="AA6" s="6"/>
    </row>
    <row r="7" ht="24" customHeight="1" spans="2:27">
      <c r="B7" s="20"/>
      <c r="C7" s="20"/>
      <c r="D7" s="20"/>
      <c r="E7" s="6" t="s">
        <v>50</v>
      </c>
      <c r="F7" s="35">
        <f>SUM(G7:AA7)</f>
        <v>60</v>
      </c>
      <c r="G7" s="6">
        <v>49</v>
      </c>
      <c r="H7" s="6"/>
      <c r="I7" s="6"/>
      <c r="J7" s="6"/>
      <c r="K7" s="6"/>
      <c r="L7" s="6"/>
      <c r="M7" s="6"/>
      <c r="N7" s="6"/>
      <c r="O7" s="6"/>
      <c r="P7" s="6">
        <v>1</v>
      </c>
      <c r="Q7" s="6">
        <v>4</v>
      </c>
      <c r="R7" s="6"/>
      <c r="S7" s="6"/>
      <c r="T7" s="6">
        <v>6</v>
      </c>
      <c r="U7" s="6"/>
      <c r="V7" s="6"/>
      <c r="W7" s="6"/>
      <c r="X7" s="6"/>
      <c r="Y7" s="6"/>
      <c r="Z7" s="6"/>
      <c r="AA7" s="6"/>
    </row>
    <row r="8" ht="24" customHeight="1" spans="2:27">
      <c r="B8" s="20"/>
      <c r="C8" s="20"/>
      <c r="D8" s="20"/>
      <c r="E8" s="6" t="s">
        <v>51</v>
      </c>
      <c r="F8" s="35">
        <f t="shared" ref="F8:F49" si="0">SUM(G8:AA8)</f>
        <v>90</v>
      </c>
      <c r="G8" s="6">
        <v>65</v>
      </c>
      <c r="H8" s="6"/>
      <c r="I8" s="6"/>
      <c r="J8" s="6"/>
      <c r="K8" s="6">
        <v>5</v>
      </c>
      <c r="L8" s="6"/>
      <c r="M8" s="6">
        <v>4</v>
      </c>
      <c r="N8" s="6">
        <v>1</v>
      </c>
      <c r="O8" s="6">
        <v>6</v>
      </c>
      <c r="P8" s="6"/>
      <c r="Q8" s="6">
        <v>1</v>
      </c>
      <c r="R8" s="6"/>
      <c r="S8" s="6">
        <v>1</v>
      </c>
      <c r="T8" s="6">
        <v>6</v>
      </c>
      <c r="U8" s="6"/>
      <c r="V8" s="6"/>
      <c r="W8" s="6"/>
      <c r="X8" s="6"/>
      <c r="Y8" s="6"/>
      <c r="Z8" s="6"/>
      <c r="AA8" s="6">
        <v>1</v>
      </c>
    </row>
    <row r="9" ht="24" customHeight="1" spans="2:27">
      <c r="B9" s="20"/>
      <c r="C9" s="20"/>
      <c r="D9" s="20"/>
      <c r="E9" s="6" t="s">
        <v>52</v>
      </c>
      <c r="F9" s="35">
        <f t="shared" si="0"/>
        <v>88</v>
      </c>
      <c r="G9" s="6">
        <v>72</v>
      </c>
      <c r="H9" s="6"/>
      <c r="I9" s="6"/>
      <c r="J9" s="6"/>
      <c r="K9" s="6">
        <v>4</v>
      </c>
      <c r="L9" s="6"/>
      <c r="M9" s="6">
        <v>4</v>
      </c>
      <c r="N9" s="6">
        <v>2</v>
      </c>
      <c r="O9" s="6"/>
      <c r="P9" s="6"/>
      <c r="Q9" s="6"/>
      <c r="R9" s="6"/>
      <c r="S9" s="6"/>
      <c r="T9" s="6">
        <v>6</v>
      </c>
      <c r="U9" s="6"/>
      <c r="V9" s="6"/>
      <c r="W9" s="6"/>
      <c r="X9" s="6"/>
      <c r="Y9" s="6"/>
      <c r="Z9" s="6"/>
      <c r="AA9" s="6"/>
    </row>
    <row r="10" ht="24" customHeight="1" spans="2:27">
      <c r="B10" s="22"/>
      <c r="C10" s="22"/>
      <c r="D10" s="22"/>
      <c r="E10" s="6" t="s">
        <v>53</v>
      </c>
      <c r="F10" s="35">
        <f t="shared" si="0"/>
        <v>86</v>
      </c>
      <c r="G10" s="6">
        <v>72</v>
      </c>
      <c r="H10" s="6"/>
      <c r="I10" s="6">
        <v>1</v>
      </c>
      <c r="J10" s="6"/>
      <c r="K10" s="6"/>
      <c r="L10" s="6"/>
      <c r="M10" s="6">
        <v>2</v>
      </c>
      <c r="N10" s="6">
        <v>1</v>
      </c>
      <c r="O10" s="6">
        <v>2</v>
      </c>
      <c r="P10" s="6"/>
      <c r="Q10" s="6">
        <v>2</v>
      </c>
      <c r="R10" s="6"/>
      <c r="S10" s="6"/>
      <c r="T10" s="6">
        <v>5</v>
      </c>
      <c r="U10" s="6"/>
      <c r="V10" s="6"/>
      <c r="W10" s="6">
        <v>1</v>
      </c>
      <c r="X10" s="6"/>
      <c r="Y10" s="6"/>
      <c r="Z10" s="6"/>
      <c r="AA10" s="6"/>
    </row>
    <row r="11" ht="24" customHeight="1" spans="2:27">
      <c r="B11" s="36" t="s">
        <v>54</v>
      </c>
      <c r="C11" s="36" t="s">
        <v>55</v>
      </c>
      <c r="D11" s="36" t="s">
        <v>56</v>
      </c>
      <c r="E11" s="33" t="s">
        <v>57</v>
      </c>
      <c r="F11" s="37">
        <f t="shared" si="0"/>
        <v>503</v>
      </c>
      <c r="G11" s="33">
        <v>400</v>
      </c>
      <c r="H11" s="33"/>
      <c r="I11" s="33">
        <v>19</v>
      </c>
      <c r="J11" s="33"/>
      <c r="K11" s="33">
        <v>9</v>
      </c>
      <c r="L11" s="33">
        <v>8</v>
      </c>
      <c r="M11" s="33">
        <v>10</v>
      </c>
      <c r="N11" s="33">
        <v>16</v>
      </c>
      <c r="O11" s="33">
        <v>8</v>
      </c>
      <c r="P11" s="33"/>
      <c r="Q11" s="33">
        <v>17</v>
      </c>
      <c r="R11" s="33">
        <v>2</v>
      </c>
      <c r="S11" s="33"/>
      <c r="T11" s="33">
        <v>7</v>
      </c>
      <c r="U11" s="33"/>
      <c r="V11" s="33">
        <v>1</v>
      </c>
      <c r="W11" s="33">
        <v>2</v>
      </c>
      <c r="X11" s="33"/>
      <c r="Y11" s="33">
        <v>1</v>
      </c>
      <c r="Z11" s="33"/>
      <c r="AA11" s="33">
        <v>3</v>
      </c>
    </row>
    <row r="12" ht="24" customHeight="1" spans="2:27">
      <c r="B12" s="38"/>
      <c r="C12" s="38"/>
      <c r="D12" s="38"/>
      <c r="E12" s="33" t="s">
        <v>58</v>
      </c>
      <c r="F12" s="37">
        <f t="shared" si="0"/>
        <v>86</v>
      </c>
      <c r="G12" s="33">
        <v>69</v>
      </c>
      <c r="H12" s="33"/>
      <c r="I12" s="33">
        <v>4</v>
      </c>
      <c r="J12" s="33"/>
      <c r="K12" s="33">
        <v>2</v>
      </c>
      <c r="L12" s="33"/>
      <c r="M12" s="33">
        <v>4</v>
      </c>
      <c r="N12" s="33"/>
      <c r="O12" s="33">
        <v>4</v>
      </c>
      <c r="P12" s="33"/>
      <c r="Q12" s="33"/>
      <c r="R12" s="33"/>
      <c r="S12" s="33"/>
      <c r="T12" s="33">
        <v>3</v>
      </c>
      <c r="U12" s="33"/>
      <c r="V12" s="33"/>
      <c r="W12" s="33"/>
      <c r="X12" s="33"/>
      <c r="Y12" s="33"/>
      <c r="Z12" s="33"/>
      <c r="AA12" s="33"/>
    </row>
    <row r="13" ht="24" customHeight="1" spans="2:27">
      <c r="B13" s="18" t="s">
        <v>59</v>
      </c>
      <c r="C13" s="18" t="s">
        <v>60</v>
      </c>
      <c r="D13" s="18" t="s">
        <v>61</v>
      </c>
      <c r="E13" s="6" t="s">
        <v>62</v>
      </c>
      <c r="F13" s="35">
        <f t="shared" si="0"/>
        <v>134</v>
      </c>
      <c r="G13" s="6">
        <v>120</v>
      </c>
      <c r="H13" s="6"/>
      <c r="I13" s="6">
        <v>2</v>
      </c>
      <c r="J13" s="6"/>
      <c r="K13" s="6">
        <v>2</v>
      </c>
      <c r="L13" s="6"/>
      <c r="M13" s="6">
        <v>3</v>
      </c>
      <c r="N13" s="6"/>
      <c r="O13" s="6">
        <v>3</v>
      </c>
      <c r="P13" s="6">
        <v>1</v>
      </c>
      <c r="Q13" s="6">
        <v>1</v>
      </c>
      <c r="R13" s="6"/>
      <c r="S13" s="6"/>
      <c r="T13" s="6">
        <v>2</v>
      </c>
      <c r="U13" s="6"/>
      <c r="V13" s="6"/>
      <c r="W13" s="6"/>
      <c r="X13" s="6"/>
      <c r="Y13" s="6"/>
      <c r="Z13" s="6"/>
      <c r="AA13" s="6"/>
    </row>
    <row r="14" ht="24" customHeight="1" spans="2:27">
      <c r="B14" s="20"/>
      <c r="C14" s="20"/>
      <c r="D14" s="20"/>
      <c r="E14" s="6" t="s">
        <v>63</v>
      </c>
      <c r="F14" s="35">
        <f t="shared" si="0"/>
        <v>88</v>
      </c>
      <c r="G14" s="6">
        <v>63</v>
      </c>
      <c r="H14" s="6"/>
      <c r="I14" s="6">
        <v>5</v>
      </c>
      <c r="J14" s="6"/>
      <c r="K14" s="6">
        <v>6</v>
      </c>
      <c r="L14" s="6">
        <v>1</v>
      </c>
      <c r="M14" s="6"/>
      <c r="N14" s="6"/>
      <c r="O14" s="6"/>
      <c r="P14" s="6"/>
      <c r="Q14" s="6">
        <v>3</v>
      </c>
      <c r="R14" s="6">
        <v>1</v>
      </c>
      <c r="S14" s="6"/>
      <c r="T14" s="6">
        <v>6</v>
      </c>
      <c r="U14" s="6">
        <v>1</v>
      </c>
      <c r="V14" s="6"/>
      <c r="W14" s="6">
        <v>1</v>
      </c>
      <c r="X14" s="6"/>
      <c r="Y14" s="6"/>
      <c r="Z14" s="6"/>
      <c r="AA14" s="6">
        <v>1</v>
      </c>
    </row>
    <row r="15" ht="24" customHeight="1" spans="2:27">
      <c r="B15" s="20"/>
      <c r="C15" s="20"/>
      <c r="D15" s="20"/>
      <c r="E15" s="6" t="s">
        <v>64</v>
      </c>
      <c r="F15" s="35">
        <f t="shared" si="0"/>
        <v>86</v>
      </c>
      <c r="G15" s="6">
        <v>69</v>
      </c>
      <c r="H15" s="6"/>
      <c r="I15" s="6">
        <v>5</v>
      </c>
      <c r="J15" s="6"/>
      <c r="K15" s="6">
        <v>2</v>
      </c>
      <c r="L15" s="6"/>
      <c r="M15" s="6"/>
      <c r="N15" s="6">
        <v>3</v>
      </c>
      <c r="O15" s="6">
        <v>5</v>
      </c>
      <c r="P15" s="6"/>
      <c r="Q15" s="6"/>
      <c r="R15" s="6"/>
      <c r="S15" s="6"/>
      <c r="T15" s="6">
        <v>1</v>
      </c>
      <c r="U15" s="6"/>
      <c r="V15" s="6"/>
      <c r="W15" s="6">
        <v>1</v>
      </c>
      <c r="X15" s="6"/>
      <c r="Y15" s="6"/>
      <c r="Z15" s="6"/>
      <c r="AA15" s="6"/>
    </row>
    <row r="16" ht="24" customHeight="1" spans="2:27">
      <c r="B16" s="20"/>
      <c r="C16" s="20"/>
      <c r="D16" s="20"/>
      <c r="E16" s="6" t="s">
        <v>65</v>
      </c>
      <c r="F16" s="35">
        <f t="shared" si="0"/>
        <v>91</v>
      </c>
      <c r="G16" s="6">
        <v>88</v>
      </c>
      <c r="H16" s="6"/>
      <c r="I16" s="6"/>
      <c r="J16" s="6"/>
      <c r="K16" s="6"/>
      <c r="L16" s="6"/>
      <c r="M16" s="6"/>
      <c r="N16" s="6"/>
      <c r="O16" s="6"/>
      <c r="P16" s="6">
        <v>1</v>
      </c>
      <c r="Q16" s="6"/>
      <c r="R16" s="6"/>
      <c r="S16" s="6"/>
      <c r="T16" s="6">
        <v>1</v>
      </c>
      <c r="U16" s="6"/>
      <c r="V16" s="6"/>
      <c r="W16" s="6">
        <v>1</v>
      </c>
      <c r="X16" s="6"/>
      <c r="Y16" s="6"/>
      <c r="Z16" s="6"/>
      <c r="AA16" s="6"/>
    </row>
    <row r="17" ht="24" customHeight="1" spans="2:27">
      <c r="B17" s="22"/>
      <c r="C17" s="22"/>
      <c r="D17" s="22"/>
      <c r="E17" s="6" t="s">
        <v>66</v>
      </c>
      <c r="F17" s="35">
        <f t="shared" si="0"/>
        <v>133</v>
      </c>
      <c r="G17" s="6">
        <v>102</v>
      </c>
      <c r="H17" s="6"/>
      <c r="I17" s="6">
        <v>1</v>
      </c>
      <c r="J17" s="6"/>
      <c r="K17" s="6">
        <v>2</v>
      </c>
      <c r="L17" s="6"/>
      <c r="M17" s="6">
        <v>6</v>
      </c>
      <c r="N17" s="6">
        <v>2</v>
      </c>
      <c r="O17" s="6">
        <v>3</v>
      </c>
      <c r="P17" s="6">
        <v>1</v>
      </c>
      <c r="Q17" s="6">
        <v>9</v>
      </c>
      <c r="R17" s="6"/>
      <c r="S17" s="6"/>
      <c r="T17" s="6">
        <v>6</v>
      </c>
      <c r="U17" s="6"/>
      <c r="V17" s="6">
        <v>1</v>
      </c>
      <c r="W17" s="6"/>
      <c r="X17" s="6"/>
      <c r="Y17" s="6"/>
      <c r="Z17" s="6"/>
      <c r="AA17" s="6"/>
    </row>
    <row r="18" ht="24" customHeight="1" spans="2:27">
      <c r="B18" s="14" t="s">
        <v>67</v>
      </c>
      <c r="C18" s="39" t="s">
        <v>68</v>
      </c>
      <c r="D18" s="39" t="s">
        <v>69</v>
      </c>
      <c r="E18" s="33" t="s">
        <v>70</v>
      </c>
      <c r="F18" s="37">
        <f t="shared" si="0"/>
        <v>79</v>
      </c>
      <c r="G18" s="33">
        <v>67</v>
      </c>
      <c r="H18" s="33"/>
      <c r="I18" s="33">
        <v>1</v>
      </c>
      <c r="J18" s="33"/>
      <c r="K18" s="33">
        <v>5</v>
      </c>
      <c r="L18" s="33"/>
      <c r="M18" s="33">
        <v>1</v>
      </c>
      <c r="N18" s="33">
        <v>2</v>
      </c>
      <c r="O18" s="33">
        <v>1</v>
      </c>
      <c r="P18" s="33"/>
      <c r="Q18" s="33"/>
      <c r="R18" s="33"/>
      <c r="S18" s="33"/>
      <c r="T18" s="33">
        <v>1</v>
      </c>
      <c r="U18" s="33">
        <v>1</v>
      </c>
      <c r="V18" s="33"/>
      <c r="W18" s="33"/>
      <c r="X18" s="33"/>
      <c r="Y18" s="33"/>
      <c r="Z18" s="33"/>
      <c r="AA18" s="33"/>
    </row>
    <row r="19" ht="24" customHeight="1" spans="2:27">
      <c r="B19" s="16"/>
      <c r="C19" s="40"/>
      <c r="D19" s="40"/>
      <c r="E19" s="33" t="s">
        <v>71</v>
      </c>
      <c r="F19" s="37">
        <f t="shared" si="0"/>
        <v>151</v>
      </c>
      <c r="G19" s="33">
        <v>124</v>
      </c>
      <c r="H19" s="33"/>
      <c r="I19" s="33">
        <v>9</v>
      </c>
      <c r="J19" s="33">
        <v>1</v>
      </c>
      <c r="K19" s="33">
        <v>1</v>
      </c>
      <c r="L19" s="33"/>
      <c r="M19" s="33">
        <v>3</v>
      </c>
      <c r="N19" s="33">
        <v>5</v>
      </c>
      <c r="O19" s="33"/>
      <c r="P19" s="33"/>
      <c r="Q19" s="33"/>
      <c r="R19" s="33">
        <v>1</v>
      </c>
      <c r="S19" s="33">
        <v>1</v>
      </c>
      <c r="T19" s="33">
        <v>6</v>
      </c>
      <c r="U19" s="33"/>
      <c r="V19" s="33"/>
      <c r="W19" s="33"/>
      <c r="X19" s="33"/>
      <c r="Y19" s="33"/>
      <c r="Z19" s="33"/>
      <c r="AA19" s="33"/>
    </row>
    <row r="20" ht="24" customHeight="1" spans="2:27">
      <c r="B20" s="16"/>
      <c r="C20" s="40"/>
      <c r="D20" s="40"/>
      <c r="E20" s="33" t="s">
        <v>72</v>
      </c>
      <c r="F20" s="37">
        <f t="shared" si="0"/>
        <v>79</v>
      </c>
      <c r="G20" s="33">
        <v>76</v>
      </c>
      <c r="H20" s="33"/>
      <c r="I20" s="33"/>
      <c r="J20" s="33"/>
      <c r="K20" s="33"/>
      <c r="L20" s="33"/>
      <c r="M20" s="33"/>
      <c r="N20" s="33">
        <v>1</v>
      </c>
      <c r="O20" s="33">
        <v>1</v>
      </c>
      <c r="P20" s="33"/>
      <c r="Q20" s="33"/>
      <c r="R20" s="33"/>
      <c r="S20" s="33"/>
      <c r="T20" s="33"/>
      <c r="U20" s="33">
        <v>1</v>
      </c>
      <c r="V20" s="33"/>
      <c r="W20" s="33"/>
      <c r="X20" s="33"/>
      <c r="Y20" s="33"/>
      <c r="Z20" s="33"/>
      <c r="AA20" s="33"/>
    </row>
    <row r="21" ht="24" customHeight="1" spans="2:27">
      <c r="B21" s="16"/>
      <c r="C21" s="40"/>
      <c r="D21" s="40"/>
      <c r="E21" s="33" t="s">
        <v>73</v>
      </c>
      <c r="F21" s="37">
        <f t="shared" si="0"/>
        <v>72</v>
      </c>
      <c r="G21" s="33">
        <v>58</v>
      </c>
      <c r="H21" s="33"/>
      <c r="I21" s="33">
        <v>1</v>
      </c>
      <c r="J21" s="33"/>
      <c r="K21" s="33">
        <v>1</v>
      </c>
      <c r="L21" s="33"/>
      <c r="M21" s="33">
        <v>3</v>
      </c>
      <c r="N21" s="33">
        <v>1</v>
      </c>
      <c r="O21" s="33">
        <v>1</v>
      </c>
      <c r="P21" s="33"/>
      <c r="Q21" s="33">
        <v>4</v>
      </c>
      <c r="R21" s="33"/>
      <c r="S21" s="33"/>
      <c r="T21" s="33">
        <v>2</v>
      </c>
      <c r="U21" s="33"/>
      <c r="V21" s="33"/>
      <c r="W21" s="33"/>
      <c r="X21" s="33">
        <v>1</v>
      </c>
      <c r="Y21" s="33"/>
      <c r="Z21" s="33"/>
      <c r="AA21" s="33"/>
    </row>
    <row r="22" ht="24" customHeight="1" spans="2:27">
      <c r="B22" s="16"/>
      <c r="C22" s="40"/>
      <c r="D22" s="40"/>
      <c r="E22" s="33" t="s">
        <v>74</v>
      </c>
      <c r="F22" s="37">
        <f t="shared" si="0"/>
        <v>34</v>
      </c>
      <c r="G22" s="33">
        <v>33</v>
      </c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>
        <v>1</v>
      </c>
      <c r="U22" s="33"/>
      <c r="V22" s="33"/>
      <c r="W22" s="33"/>
      <c r="X22" s="33"/>
      <c r="Y22" s="33"/>
      <c r="Z22" s="33"/>
      <c r="AA22" s="33"/>
    </row>
    <row r="23" ht="24" customHeight="1" spans="2:27">
      <c r="B23" s="18" t="s">
        <v>75</v>
      </c>
      <c r="C23" s="18" t="s">
        <v>76</v>
      </c>
      <c r="D23" s="18" t="s">
        <v>77</v>
      </c>
      <c r="E23" s="6" t="s">
        <v>78</v>
      </c>
      <c r="F23" s="35">
        <f t="shared" si="0"/>
        <v>37</v>
      </c>
      <c r="G23" s="6">
        <v>35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>
        <v>2</v>
      </c>
      <c r="U23" s="6"/>
      <c r="V23" s="6"/>
      <c r="W23" s="6"/>
      <c r="X23" s="6"/>
      <c r="Y23" s="6"/>
      <c r="Z23" s="6"/>
      <c r="AA23" s="6"/>
    </row>
    <row r="24" ht="24" customHeight="1" spans="2:27">
      <c r="B24" s="20"/>
      <c r="C24" s="20"/>
      <c r="D24" s="20"/>
      <c r="E24" s="6" t="s">
        <v>79</v>
      </c>
      <c r="F24" s="35">
        <f t="shared" si="0"/>
        <v>63</v>
      </c>
      <c r="G24" s="6">
        <v>60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>
        <v>2</v>
      </c>
      <c r="T24" s="6">
        <v>1</v>
      </c>
      <c r="U24" s="6"/>
      <c r="V24" s="6"/>
      <c r="W24" s="6"/>
      <c r="X24" s="6"/>
      <c r="Y24" s="6"/>
      <c r="Z24" s="6"/>
      <c r="AA24" s="6"/>
    </row>
    <row r="25" ht="24" customHeight="1" spans="2:27">
      <c r="B25" s="20"/>
      <c r="C25" s="20"/>
      <c r="D25" s="20"/>
      <c r="E25" s="6" t="s">
        <v>80</v>
      </c>
      <c r="F25" s="35">
        <f t="shared" si="0"/>
        <v>94</v>
      </c>
      <c r="G25" s="6">
        <v>71</v>
      </c>
      <c r="H25" s="6"/>
      <c r="I25" s="6">
        <v>1</v>
      </c>
      <c r="J25" s="6"/>
      <c r="K25" s="6"/>
      <c r="L25" s="6">
        <v>5</v>
      </c>
      <c r="M25" s="6"/>
      <c r="N25" s="6">
        <v>6</v>
      </c>
      <c r="O25" s="6">
        <v>3</v>
      </c>
      <c r="P25" s="6"/>
      <c r="Q25" s="6"/>
      <c r="R25" s="6"/>
      <c r="S25" s="6"/>
      <c r="T25" s="6">
        <v>7</v>
      </c>
      <c r="U25" s="6"/>
      <c r="V25" s="6"/>
      <c r="W25" s="6"/>
      <c r="X25" s="6"/>
      <c r="Y25" s="6">
        <v>1</v>
      </c>
      <c r="Z25" s="6"/>
      <c r="AA25" s="6"/>
    </row>
    <row r="26" ht="24" customHeight="1" spans="2:27">
      <c r="B26" s="20"/>
      <c r="C26" s="20"/>
      <c r="D26" s="20"/>
      <c r="E26" s="6" t="s">
        <v>81</v>
      </c>
      <c r="F26" s="35">
        <f t="shared" si="0"/>
        <v>93</v>
      </c>
      <c r="G26" s="6">
        <v>69</v>
      </c>
      <c r="H26" s="6"/>
      <c r="I26" s="6">
        <v>1</v>
      </c>
      <c r="J26" s="6"/>
      <c r="K26" s="6">
        <v>6</v>
      </c>
      <c r="L26" s="6"/>
      <c r="M26" s="6"/>
      <c r="N26" s="6">
        <v>2</v>
      </c>
      <c r="O26" s="6">
        <v>6</v>
      </c>
      <c r="P26" s="6"/>
      <c r="Q26" s="6">
        <v>2</v>
      </c>
      <c r="R26" s="6"/>
      <c r="S26" s="6">
        <v>1</v>
      </c>
      <c r="T26" s="6">
        <v>5</v>
      </c>
      <c r="U26" s="6"/>
      <c r="V26" s="6"/>
      <c r="W26" s="6">
        <v>1</v>
      </c>
      <c r="X26" s="6"/>
      <c r="Y26" s="6"/>
      <c r="Z26" s="6"/>
      <c r="AA26" s="6"/>
    </row>
    <row r="27" ht="24" customHeight="1" spans="2:27">
      <c r="B27" s="20"/>
      <c r="C27" s="20"/>
      <c r="D27" s="20"/>
      <c r="E27" s="6" t="s">
        <v>82</v>
      </c>
      <c r="F27" s="35">
        <f t="shared" si="0"/>
        <v>58</v>
      </c>
      <c r="G27" s="6">
        <v>58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ht="24" customHeight="1" spans="2:27">
      <c r="B28" s="20"/>
      <c r="C28" s="20"/>
      <c r="D28" s="20"/>
      <c r="E28" s="6" t="s">
        <v>83</v>
      </c>
      <c r="F28" s="35">
        <f t="shared" si="0"/>
        <v>107</v>
      </c>
      <c r="G28" s="6">
        <v>85</v>
      </c>
      <c r="H28" s="6">
        <v>1</v>
      </c>
      <c r="I28" s="6"/>
      <c r="J28" s="6"/>
      <c r="K28" s="6">
        <v>3</v>
      </c>
      <c r="L28" s="6">
        <v>1</v>
      </c>
      <c r="M28" s="6">
        <v>1</v>
      </c>
      <c r="N28" s="6">
        <v>5</v>
      </c>
      <c r="O28" s="6">
        <v>1</v>
      </c>
      <c r="P28" s="6">
        <v>1</v>
      </c>
      <c r="Q28" s="6">
        <v>2</v>
      </c>
      <c r="R28" s="6"/>
      <c r="S28" s="6">
        <v>1</v>
      </c>
      <c r="T28" s="6">
        <v>5</v>
      </c>
      <c r="U28" s="6"/>
      <c r="V28" s="6">
        <v>1</v>
      </c>
      <c r="W28" s="6"/>
      <c r="X28" s="6"/>
      <c r="Y28" s="6"/>
      <c r="Z28" s="6"/>
      <c r="AA28" s="6"/>
    </row>
    <row r="29" ht="24" customHeight="1" spans="2:27">
      <c r="B29" s="22"/>
      <c r="C29" s="22"/>
      <c r="D29" s="22"/>
      <c r="E29" s="6" t="s">
        <v>84</v>
      </c>
      <c r="F29" s="35">
        <f t="shared" si="0"/>
        <v>33</v>
      </c>
      <c r="G29" s="6">
        <v>33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 ht="24" customHeight="1" spans="2:27">
      <c r="B30" s="36" t="s">
        <v>85</v>
      </c>
      <c r="C30" s="36" t="s">
        <v>86</v>
      </c>
      <c r="D30" s="36" t="s">
        <v>87</v>
      </c>
      <c r="E30" s="33" t="s">
        <v>88</v>
      </c>
      <c r="F30" s="37">
        <f t="shared" si="0"/>
        <v>132</v>
      </c>
      <c r="G30" s="33">
        <v>118</v>
      </c>
      <c r="H30" s="33"/>
      <c r="I30" s="33"/>
      <c r="J30" s="33"/>
      <c r="K30" s="33">
        <v>3</v>
      </c>
      <c r="L30" s="33"/>
      <c r="M30" s="33">
        <v>5</v>
      </c>
      <c r="N30" s="33">
        <v>1</v>
      </c>
      <c r="O30" s="33"/>
      <c r="P30" s="33"/>
      <c r="Q30" s="33">
        <v>1</v>
      </c>
      <c r="R30" s="33"/>
      <c r="S30" s="33">
        <v>1</v>
      </c>
      <c r="T30" s="33"/>
      <c r="U30" s="33"/>
      <c r="V30" s="33">
        <v>1</v>
      </c>
      <c r="W30" s="33">
        <v>1</v>
      </c>
      <c r="X30" s="33"/>
      <c r="Y30" s="33"/>
      <c r="Z30" s="33"/>
      <c r="AA30" s="33">
        <v>1</v>
      </c>
    </row>
    <row r="31" ht="24" customHeight="1" spans="2:27">
      <c r="B31" s="41"/>
      <c r="C31" s="41"/>
      <c r="D31" s="41"/>
      <c r="E31" s="33" t="s">
        <v>89</v>
      </c>
      <c r="F31" s="37">
        <f t="shared" si="0"/>
        <v>41</v>
      </c>
      <c r="G31" s="33">
        <v>40</v>
      </c>
      <c r="H31" s="33"/>
      <c r="I31" s="33">
        <v>1</v>
      </c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</row>
    <row r="32" ht="24" customHeight="1" spans="2:27">
      <c r="B32" s="41"/>
      <c r="C32" s="41"/>
      <c r="D32" s="41"/>
      <c r="E32" s="33" t="s">
        <v>90</v>
      </c>
      <c r="F32" s="37">
        <f t="shared" si="0"/>
        <v>49</v>
      </c>
      <c r="G32" s="33">
        <v>44</v>
      </c>
      <c r="H32" s="33"/>
      <c r="I32" s="33"/>
      <c r="J32" s="33"/>
      <c r="K32" s="33">
        <v>2</v>
      </c>
      <c r="L32" s="33"/>
      <c r="M32" s="33"/>
      <c r="N32" s="33"/>
      <c r="O32" s="33"/>
      <c r="P32" s="33"/>
      <c r="Q32" s="33"/>
      <c r="R32" s="33"/>
      <c r="S32" s="33">
        <v>1</v>
      </c>
      <c r="T32" s="33">
        <v>2</v>
      </c>
      <c r="U32" s="33"/>
      <c r="V32" s="33"/>
      <c r="W32" s="33"/>
      <c r="X32" s="33"/>
      <c r="Y32" s="33"/>
      <c r="Z32" s="33"/>
      <c r="AA32" s="33"/>
    </row>
    <row r="33" ht="24" customHeight="1" spans="2:27">
      <c r="B33" s="41"/>
      <c r="C33" s="41"/>
      <c r="D33" s="41"/>
      <c r="E33" s="33" t="s">
        <v>91</v>
      </c>
      <c r="F33" s="37">
        <f t="shared" si="0"/>
        <v>45</v>
      </c>
      <c r="G33" s="33">
        <v>32</v>
      </c>
      <c r="H33" s="33"/>
      <c r="I33" s="33"/>
      <c r="J33" s="33"/>
      <c r="K33" s="33">
        <v>4</v>
      </c>
      <c r="L33" s="33"/>
      <c r="M33" s="33"/>
      <c r="N33" s="33">
        <v>3</v>
      </c>
      <c r="O33" s="33">
        <v>1</v>
      </c>
      <c r="P33" s="33"/>
      <c r="Q33" s="33"/>
      <c r="R33" s="33"/>
      <c r="S33" s="33"/>
      <c r="T33" s="33">
        <v>4</v>
      </c>
      <c r="U33" s="33"/>
      <c r="V33" s="33"/>
      <c r="W33" s="33"/>
      <c r="X33" s="33"/>
      <c r="Y33" s="33"/>
      <c r="Z33" s="33"/>
      <c r="AA33" s="33">
        <v>1</v>
      </c>
    </row>
    <row r="34" ht="24" customHeight="1" spans="2:27">
      <c r="B34" s="41"/>
      <c r="C34" s="41"/>
      <c r="D34" s="41"/>
      <c r="E34" s="33" t="s">
        <v>92</v>
      </c>
      <c r="F34" s="37">
        <f t="shared" si="0"/>
        <v>82</v>
      </c>
      <c r="G34" s="33">
        <v>76</v>
      </c>
      <c r="H34" s="33"/>
      <c r="I34" s="33"/>
      <c r="J34" s="33"/>
      <c r="K34" s="33"/>
      <c r="L34" s="33"/>
      <c r="M34" s="33"/>
      <c r="N34" s="33"/>
      <c r="O34" s="33">
        <v>2</v>
      </c>
      <c r="P34" s="33"/>
      <c r="Q34" s="33">
        <v>2</v>
      </c>
      <c r="R34" s="33"/>
      <c r="S34" s="33"/>
      <c r="T34" s="33"/>
      <c r="U34" s="33"/>
      <c r="V34" s="33"/>
      <c r="W34" s="33">
        <v>1</v>
      </c>
      <c r="X34" s="33"/>
      <c r="Y34" s="33"/>
      <c r="Z34" s="33">
        <v>1</v>
      </c>
      <c r="AA34" s="33"/>
    </row>
    <row r="35" ht="24" customHeight="1" spans="2:27">
      <c r="B35" s="38"/>
      <c r="C35" s="38"/>
      <c r="D35" s="38"/>
      <c r="E35" s="33" t="s">
        <v>93</v>
      </c>
      <c r="F35" s="37">
        <f t="shared" si="0"/>
        <v>34</v>
      </c>
      <c r="G35" s="33">
        <v>34</v>
      </c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</row>
    <row r="36" ht="24" customHeight="1" spans="2:27">
      <c r="B36" s="18" t="s">
        <v>94</v>
      </c>
      <c r="C36" s="18" t="s">
        <v>95</v>
      </c>
      <c r="D36" s="18" t="s">
        <v>96</v>
      </c>
      <c r="E36" s="6" t="s">
        <v>97</v>
      </c>
      <c r="F36" s="35">
        <f t="shared" si="0"/>
        <v>74</v>
      </c>
      <c r="G36" s="6">
        <v>64</v>
      </c>
      <c r="H36" s="6"/>
      <c r="I36" s="6"/>
      <c r="J36" s="6"/>
      <c r="K36" s="6"/>
      <c r="L36" s="6">
        <v>1</v>
      </c>
      <c r="M36" s="6"/>
      <c r="N36" s="6">
        <v>1</v>
      </c>
      <c r="O36" s="6">
        <v>5</v>
      </c>
      <c r="P36" s="6"/>
      <c r="Q36" s="6">
        <v>2</v>
      </c>
      <c r="R36" s="6"/>
      <c r="S36" s="6"/>
      <c r="T36" s="6">
        <v>1</v>
      </c>
      <c r="U36" s="6"/>
      <c r="V36" s="6"/>
      <c r="W36" s="6"/>
      <c r="X36" s="6"/>
      <c r="Y36" s="6"/>
      <c r="Z36" s="6"/>
      <c r="AA36" s="6"/>
    </row>
    <row r="37" ht="24" customHeight="1" spans="2:27">
      <c r="B37" s="20"/>
      <c r="C37" s="20"/>
      <c r="D37" s="20"/>
      <c r="E37" s="6" t="s">
        <v>98</v>
      </c>
      <c r="F37" s="35">
        <f t="shared" si="0"/>
        <v>90</v>
      </c>
      <c r="G37" s="6">
        <v>64</v>
      </c>
      <c r="H37" s="6"/>
      <c r="I37" s="6">
        <v>4</v>
      </c>
      <c r="J37" s="6"/>
      <c r="K37" s="6">
        <v>1</v>
      </c>
      <c r="L37" s="6">
        <v>2</v>
      </c>
      <c r="M37" s="6"/>
      <c r="N37" s="6">
        <v>4</v>
      </c>
      <c r="O37" s="6">
        <v>4</v>
      </c>
      <c r="P37" s="6"/>
      <c r="Q37" s="6">
        <v>6</v>
      </c>
      <c r="R37" s="6"/>
      <c r="S37" s="6"/>
      <c r="T37" s="6">
        <v>5</v>
      </c>
      <c r="U37" s="6"/>
      <c r="V37" s="6"/>
      <c r="W37" s="6"/>
      <c r="X37" s="6"/>
      <c r="Y37" s="6"/>
      <c r="Z37" s="6"/>
      <c r="AA37" s="6"/>
    </row>
    <row r="38" ht="24" customHeight="1" spans="2:27">
      <c r="B38" s="20"/>
      <c r="C38" s="20"/>
      <c r="D38" s="20"/>
      <c r="E38" s="6" t="s">
        <v>99</v>
      </c>
      <c r="F38" s="35">
        <f t="shared" si="0"/>
        <v>97</v>
      </c>
      <c r="G38" s="6">
        <v>95</v>
      </c>
      <c r="H38" s="6"/>
      <c r="I38" s="6"/>
      <c r="J38" s="6"/>
      <c r="K38" s="6">
        <v>1</v>
      </c>
      <c r="L38" s="6"/>
      <c r="M38" s="6"/>
      <c r="N38" s="6"/>
      <c r="O38" s="6"/>
      <c r="P38" s="6"/>
      <c r="Q38" s="6"/>
      <c r="R38" s="6"/>
      <c r="S38" s="6"/>
      <c r="T38" s="6">
        <v>1</v>
      </c>
      <c r="U38" s="6"/>
      <c r="V38" s="6"/>
      <c r="W38" s="6"/>
      <c r="X38" s="6"/>
      <c r="Y38" s="6"/>
      <c r="Z38" s="6"/>
      <c r="AA38" s="6"/>
    </row>
    <row r="39" ht="24" customHeight="1" spans="2:27">
      <c r="B39" s="20"/>
      <c r="C39" s="20"/>
      <c r="D39" s="20"/>
      <c r="E39" s="6" t="s">
        <v>100</v>
      </c>
      <c r="F39" s="35">
        <f t="shared" si="0"/>
        <v>76</v>
      </c>
      <c r="G39" s="6">
        <v>52</v>
      </c>
      <c r="H39" s="6"/>
      <c r="I39" s="6">
        <v>5</v>
      </c>
      <c r="J39" s="6"/>
      <c r="K39" s="6">
        <v>4</v>
      </c>
      <c r="L39" s="6">
        <v>2</v>
      </c>
      <c r="M39" s="6"/>
      <c r="N39" s="6">
        <v>2</v>
      </c>
      <c r="O39" s="6"/>
      <c r="P39" s="6"/>
      <c r="Q39" s="6">
        <v>5</v>
      </c>
      <c r="R39" s="6"/>
      <c r="S39" s="6"/>
      <c r="T39" s="6">
        <v>5</v>
      </c>
      <c r="U39" s="6"/>
      <c r="V39" s="6"/>
      <c r="W39" s="6">
        <v>1</v>
      </c>
      <c r="X39" s="6"/>
      <c r="Y39" s="6"/>
      <c r="Z39" s="6"/>
      <c r="AA39" s="6"/>
    </row>
    <row r="40" ht="24" customHeight="1" spans="2:27">
      <c r="B40" s="22"/>
      <c r="C40" s="22"/>
      <c r="D40" s="22"/>
      <c r="E40" s="6" t="s">
        <v>101</v>
      </c>
      <c r="F40" s="35">
        <f t="shared" si="0"/>
        <v>81</v>
      </c>
      <c r="G40" s="6">
        <v>46</v>
      </c>
      <c r="H40" s="6"/>
      <c r="I40" s="6">
        <v>9</v>
      </c>
      <c r="J40" s="6"/>
      <c r="K40" s="6">
        <v>6</v>
      </c>
      <c r="L40" s="6"/>
      <c r="M40" s="6"/>
      <c r="N40" s="6">
        <v>2</v>
      </c>
      <c r="O40" s="6">
        <v>6</v>
      </c>
      <c r="P40" s="6"/>
      <c r="Q40" s="6">
        <v>5</v>
      </c>
      <c r="R40" s="6"/>
      <c r="S40" s="6"/>
      <c r="T40" s="6">
        <v>7</v>
      </c>
      <c r="U40" s="6"/>
      <c r="V40" s="6"/>
      <c r="W40" s="6"/>
      <c r="X40" s="6"/>
      <c r="Y40" s="6"/>
      <c r="Z40" s="6"/>
      <c r="AA40" s="6"/>
    </row>
    <row r="41" ht="24" customHeight="1" spans="2:27">
      <c r="B41" s="36" t="s">
        <v>102</v>
      </c>
      <c r="C41" s="36" t="s">
        <v>103</v>
      </c>
      <c r="D41" s="36" t="s">
        <v>104</v>
      </c>
      <c r="E41" s="33" t="s">
        <v>62</v>
      </c>
      <c r="F41" s="37">
        <f t="shared" si="0"/>
        <v>77</v>
      </c>
      <c r="G41" s="33">
        <v>77</v>
      </c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</row>
    <row r="42" ht="24" customHeight="1" spans="2:27">
      <c r="B42" s="41"/>
      <c r="C42" s="41"/>
      <c r="D42" s="41"/>
      <c r="E42" s="33" t="s">
        <v>105</v>
      </c>
      <c r="F42" s="37">
        <f t="shared" si="0"/>
        <v>44</v>
      </c>
      <c r="G42" s="33">
        <v>44</v>
      </c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</row>
    <row r="43" ht="24" customHeight="1" spans="2:27">
      <c r="B43" s="41"/>
      <c r="C43" s="41"/>
      <c r="D43" s="41"/>
      <c r="E43" s="33" t="s">
        <v>51</v>
      </c>
      <c r="F43" s="37">
        <f t="shared" si="0"/>
        <v>58</v>
      </c>
      <c r="G43" s="33">
        <v>54</v>
      </c>
      <c r="H43" s="33"/>
      <c r="I43" s="33"/>
      <c r="J43" s="33"/>
      <c r="K43" s="33">
        <v>1</v>
      </c>
      <c r="L43" s="33"/>
      <c r="M43" s="33"/>
      <c r="N43" s="33"/>
      <c r="O43" s="33">
        <v>1</v>
      </c>
      <c r="P43" s="33">
        <v>1</v>
      </c>
      <c r="Q43" s="33">
        <v>1</v>
      </c>
      <c r="R43" s="33"/>
      <c r="S43" s="33"/>
      <c r="T43" s="33"/>
      <c r="U43" s="33"/>
      <c r="V43" s="33"/>
      <c r="W43" s="33"/>
      <c r="X43" s="33"/>
      <c r="Y43" s="33"/>
      <c r="Z43" s="33"/>
      <c r="AA43" s="33"/>
    </row>
    <row r="44" ht="24" customHeight="1" spans="2:27">
      <c r="B44" s="41"/>
      <c r="C44" s="41"/>
      <c r="D44" s="41"/>
      <c r="E44" s="33" t="s">
        <v>83</v>
      </c>
      <c r="F44" s="37">
        <f t="shared" si="0"/>
        <v>67</v>
      </c>
      <c r="G44" s="33">
        <v>64</v>
      </c>
      <c r="H44" s="33"/>
      <c r="I44" s="33"/>
      <c r="J44" s="33"/>
      <c r="K44" s="33">
        <v>2</v>
      </c>
      <c r="L44" s="33"/>
      <c r="M44" s="33"/>
      <c r="N44" s="33">
        <v>1</v>
      </c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</row>
    <row r="45" ht="24" customHeight="1" spans="2:27">
      <c r="B45" s="41"/>
      <c r="C45" s="41"/>
      <c r="D45" s="41"/>
      <c r="E45" s="33" t="s">
        <v>71</v>
      </c>
      <c r="F45" s="37">
        <f t="shared" si="0"/>
        <v>42</v>
      </c>
      <c r="G45" s="33">
        <v>41</v>
      </c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>
        <v>1</v>
      </c>
      <c r="U45" s="33"/>
      <c r="V45" s="33"/>
      <c r="W45" s="33"/>
      <c r="X45" s="33"/>
      <c r="Y45" s="33"/>
      <c r="Z45" s="33"/>
      <c r="AA45" s="33"/>
    </row>
    <row r="46" ht="24" customHeight="1" spans="2:27">
      <c r="B46" s="41"/>
      <c r="C46" s="41"/>
      <c r="D46" s="41"/>
      <c r="E46" s="33" t="s">
        <v>93</v>
      </c>
      <c r="F46" s="37">
        <f t="shared" si="0"/>
        <v>69</v>
      </c>
      <c r="G46" s="33">
        <v>65</v>
      </c>
      <c r="H46" s="33"/>
      <c r="I46" s="33"/>
      <c r="J46" s="33"/>
      <c r="K46" s="33">
        <v>2</v>
      </c>
      <c r="L46" s="33"/>
      <c r="M46" s="33"/>
      <c r="N46" s="33"/>
      <c r="O46" s="33">
        <v>1</v>
      </c>
      <c r="P46" s="33"/>
      <c r="Q46" s="33"/>
      <c r="R46" s="33"/>
      <c r="S46" s="33"/>
      <c r="T46" s="33"/>
      <c r="U46" s="33"/>
      <c r="V46" s="33"/>
      <c r="W46" s="33">
        <v>1</v>
      </c>
      <c r="X46" s="33"/>
      <c r="Y46" s="33"/>
      <c r="Z46" s="33"/>
      <c r="AA46" s="33"/>
    </row>
    <row r="47" ht="24" customHeight="1" spans="2:27">
      <c r="B47" s="41"/>
      <c r="C47" s="41"/>
      <c r="D47" s="41"/>
      <c r="E47" s="33" t="s">
        <v>106</v>
      </c>
      <c r="F47" s="37">
        <f t="shared" si="0"/>
        <v>75</v>
      </c>
      <c r="G47" s="33">
        <v>73</v>
      </c>
      <c r="H47" s="33"/>
      <c r="I47" s="33"/>
      <c r="J47" s="33"/>
      <c r="K47" s="33"/>
      <c r="L47" s="33"/>
      <c r="M47" s="33"/>
      <c r="N47" s="33"/>
      <c r="O47" s="33">
        <v>1</v>
      </c>
      <c r="P47" s="33"/>
      <c r="Q47" s="33"/>
      <c r="R47" s="33">
        <v>1</v>
      </c>
      <c r="S47" s="33"/>
      <c r="T47" s="33"/>
      <c r="U47" s="33"/>
      <c r="V47" s="33"/>
      <c r="W47" s="33"/>
      <c r="X47" s="33"/>
      <c r="Y47" s="33"/>
      <c r="Z47" s="33"/>
      <c r="AA47" s="33"/>
    </row>
    <row r="48" ht="24" customHeight="1" spans="2:27">
      <c r="B48" s="41"/>
      <c r="C48" s="41"/>
      <c r="D48" s="41"/>
      <c r="E48" s="33" t="s">
        <v>107</v>
      </c>
      <c r="F48" s="37">
        <f t="shared" si="0"/>
        <v>33</v>
      </c>
      <c r="G48" s="33">
        <v>31</v>
      </c>
      <c r="H48" s="33"/>
      <c r="I48" s="33"/>
      <c r="J48" s="33"/>
      <c r="K48" s="33"/>
      <c r="L48" s="33"/>
      <c r="M48" s="33"/>
      <c r="N48" s="33">
        <v>1</v>
      </c>
      <c r="O48" s="33"/>
      <c r="P48" s="33">
        <v>1</v>
      </c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</row>
    <row r="49" ht="24" customHeight="1" spans="2:27">
      <c r="B49" s="38"/>
      <c r="C49" s="38"/>
      <c r="D49" s="38"/>
      <c r="E49" s="33" t="s">
        <v>108</v>
      </c>
      <c r="F49" s="37">
        <f t="shared" si="0"/>
        <v>106</v>
      </c>
      <c r="G49" s="33">
        <v>102</v>
      </c>
      <c r="H49" s="33"/>
      <c r="I49" s="33"/>
      <c r="J49" s="33"/>
      <c r="K49" s="33"/>
      <c r="L49" s="33"/>
      <c r="M49" s="33"/>
      <c r="N49" s="33">
        <v>1</v>
      </c>
      <c r="O49" s="33">
        <v>1</v>
      </c>
      <c r="P49" s="33"/>
      <c r="Q49" s="33"/>
      <c r="R49" s="33"/>
      <c r="S49" s="33">
        <v>1</v>
      </c>
      <c r="T49" s="33">
        <v>1</v>
      </c>
      <c r="U49" s="33"/>
      <c r="V49" s="33"/>
      <c r="W49" s="33"/>
      <c r="X49" s="33"/>
      <c r="Y49" s="33"/>
      <c r="Z49" s="33"/>
      <c r="AA49" s="33"/>
    </row>
    <row r="50" ht="50" customHeight="1" spans="2:27">
      <c r="B50" s="6" t="s">
        <v>109</v>
      </c>
      <c r="C50" s="6" t="s">
        <v>110</v>
      </c>
      <c r="D50" s="6" t="s">
        <v>111</v>
      </c>
      <c r="E50" s="6" t="s">
        <v>112</v>
      </c>
      <c r="F50" s="35">
        <f>SUM(F6:F49)</f>
        <v>3766</v>
      </c>
      <c r="G50" s="6">
        <f>SUM(G6:G49)</f>
        <v>3197</v>
      </c>
      <c r="H50" s="6">
        <f t="shared" ref="H50:AA50" si="1">SUM(H6:H49)</f>
        <v>1</v>
      </c>
      <c r="I50" s="6">
        <f t="shared" si="1"/>
        <v>69</v>
      </c>
      <c r="J50" s="6">
        <f t="shared" si="1"/>
        <v>1</v>
      </c>
      <c r="K50" s="6">
        <f t="shared" si="1"/>
        <v>74</v>
      </c>
      <c r="L50" s="6">
        <f t="shared" si="1"/>
        <v>20</v>
      </c>
      <c r="M50" s="6">
        <f t="shared" si="1"/>
        <v>46</v>
      </c>
      <c r="N50" s="6">
        <f t="shared" si="1"/>
        <v>63</v>
      </c>
      <c r="O50" s="6">
        <f t="shared" si="1"/>
        <v>67</v>
      </c>
      <c r="P50" s="6">
        <f t="shared" si="1"/>
        <v>8</v>
      </c>
      <c r="Q50" s="6">
        <f t="shared" si="1"/>
        <v>67</v>
      </c>
      <c r="R50" s="6">
        <f t="shared" si="1"/>
        <v>5</v>
      </c>
      <c r="S50" s="6">
        <f t="shared" si="1"/>
        <v>10</v>
      </c>
      <c r="T50" s="6">
        <f t="shared" si="1"/>
        <v>109</v>
      </c>
      <c r="U50" s="6">
        <f t="shared" si="1"/>
        <v>3</v>
      </c>
      <c r="V50" s="6">
        <f t="shared" si="1"/>
        <v>4</v>
      </c>
      <c r="W50" s="6">
        <f t="shared" si="1"/>
        <v>11</v>
      </c>
      <c r="X50" s="6">
        <f t="shared" si="1"/>
        <v>1</v>
      </c>
      <c r="Y50" s="6">
        <f t="shared" si="1"/>
        <v>2</v>
      </c>
      <c r="Z50" s="6">
        <f t="shared" si="1"/>
        <v>1</v>
      </c>
      <c r="AA50" s="6">
        <f t="shared" si="1"/>
        <v>7</v>
      </c>
    </row>
  </sheetData>
  <mergeCells count="26">
    <mergeCell ref="B4:AA4"/>
    <mergeCell ref="C5:D5"/>
    <mergeCell ref="B6:B10"/>
    <mergeCell ref="B11:B12"/>
    <mergeCell ref="B13:B17"/>
    <mergeCell ref="B18:B22"/>
    <mergeCell ref="B23:B29"/>
    <mergeCell ref="B30:B35"/>
    <mergeCell ref="B36:B40"/>
    <mergeCell ref="B41:B49"/>
    <mergeCell ref="C6:C10"/>
    <mergeCell ref="C11:C12"/>
    <mergeCell ref="C13:C17"/>
    <mergeCell ref="C18:C22"/>
    <mergeCell ref="C23:C29"/>
    <mergeCell ref="C30:C35"/>
    <mergeCell ref="C36:C40"/>
    <mergeCell ref="C41:C49"/>
    <mergeCell ref="D6:D10"/>
    <mergeCell ref="D11:D12"/>
    <mergeCell ref="D13:D17"/>
    <mergeCell ref="D18:D22"/>
    <mergeCell ref="D23:D29"/>
    <mergeCell ref="D30:D35"/>
    <mergeCell ref="D36:D40"/>
    <mergeCell ref="D41:D49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S50"/>
  <sheetViews>
    <sheetView topLeftCell="A4" workbookViewId="0">
      <selection activeCell="B5" sqref="B$1:B$1048576"/>
    </sheetView>
  </sheetViews>
  <sheetFormatPr defaultColWidth="9" defaultRowHeight="13.5"/>
  <cols>
    <col min="1" max="3" width="8.625" customWidth="1"/>
    <col min="4" max="4" width="10.625" customWidth="1"/>
    <col min="5" max="5" width="14.875" customWidth="1"/>
    <col min="6" max="17" width="8.625" customWidth="1"/>
    <col min="18" max="28" width="7.625" customWidth="1"/>
  </cols>
  <sheetData>
    <row r="1" ht="13" customHeight="1"/>
    <row r="2" ht="13" customHeight="1"/>
    <row r="3" ht="13" customHeight="1"/>
    <row r="4" ht="34" customHeight="1" spans="2:19">
      <c r="B4" s="27" t="s">
        <v>115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"/>
      <c r="S4" s="2"/>
    </row>
    <row r="5" ht="27" customHeight="1" spans="2:17">
      <c r="B5" s="4" t="s">
        <v>1</v>
      </c>
      <c r="C5" s="28" t="s">
        <v>2</v>
      </c>
      <c r="D5" s="29"/>
      <c r="E5" s="4" t="s">
        <v>3</v>
      </c>
      <c r="F5" s="30" t="s">
        <v>4</v>
      </c>
      <c r="G5" s="4" t="s">
        <v>116</v>
      </c>
      <c r="H5" s="4" t="s">
        <v>16</v>
      </c>
      <c r="I5" s="4" t="s">
        <v>17</v>
      </c>
      <c r="J5" s="4" t="s">
        <v>18</v>
      </c>
      <c r="K5" s="4" t="s">
        <v>19</v>
      </c>
      <c r="L5" s="4" t="s">
        <v>20</v>
      </c>
      <c r="M5" s="4" t="s">
        <v>21</v>
      </c>
      <c r="N5" s="4" t="s">
        <v>22</v>
      </c>
      <c r="O5" s="4" t="s">
        <v>23</v>
      </c>
      <c r="P5" s="4" t="s">
        <v>24</v>
      </c>
      <c r="Q5" s="4" t="s">
        <v>25</v>
      </c>
    </row>
    <row r="6" ht="24" customHeight="1" spans="2:17">
      <c r="B6" s="6" t="s">
        <v>46</v>
      </c>
      <c r="C6" s="19" t="s">
        <v>47</v>
      </c>
      <c r="D6" s="19" t="s">
        <v>48</v>
      </c>
      <c r="E6" s="6" t="s">
        <v>49</v>
      </c>
      <c r="F6" s="8">
        <f>SUM(G6:Q6)</f>
        <v>43</v>
      </c>
      <c r="G6" s="31">
        <v>1</v>
      </c>
      <c r="H6" s="6">
        <v>8</v>
      </c>
      <c r="I6" s="6">
        <v>10</v>
      </c>
      <c r="J6" s="6"/>
      <c r="K6" s="6">
        <v>17</v>
      </c>
      <c r="L6" s="6"/>
      <c r="M6" s="6">
        <v>2</v>
      </c>
      <c r="N6" s="6">
        <v>1</v>
      </c>
      <c r="O6" s="6">
        <v>2</v>
      </c>
      <c r="P6" s="6"/>
      <c r="Q6" s="6">
        <v>2</v>
      </c>
    </row>
    <row r="7" ht="24" customHeight="1" spans="2:17">
      <c r="B7" s="6"/>
      <c r="C7" s="21"/>
      <c r="D7" s="21"/>
      <c r="E7" s="6" t="s">
        <v>50</v>
      </c>
      <c r="F7" s="8">
        <f>SUM(G7:Q7)</f>
        <v>49</v>
      </c>
      <c r="G7" s="31">
        <v>33</v>
      </c>
      <c r="H7" s="6"/>
      <c r="I7" s="6">
        <v>2</v>
      </c>
      <c r="J7" s="6"/>
      <c r="K7" s="6"/>
      <c r="L7" s="6">
        <v>2</v>
      </c>
      <c r="M7" s="6">
        <v>1</v>
      </c>
      <c r="N7" s="6">
        <v>2</v>
      </c>
      <c r="O7" s="6">
        <v>2</v>
      </c>
      <c r="P7" s="6"/>
      <c r="Q7" s="6">
        <v>7</v>
      </c>
    </row>
    <row r="8" ht="24" customHeight="1" spans="2:17">
      <c r="B8" s="6"/>
      <c r="C8" s="21"/>
      <c r="D8" s="21"/>
      <c r="E8" s="6" t="s">
        <v>51</v>
      </c>
      <c r="F8" s="8">
        <f t="shared" ref="F8:F50" si="0">SUM(G8:Q8)</f>
        <v>65</v>
      </c>
      <c r="G8" s="31">
        <v>45</v>
      </c>
      <c r="H8" s="6">
        <v>1</v>
      </c>
      <c r="I8" s="6">
        <v>4</v>
      </c>
      <c r="J8" s="6"/>
      <c r="K8" s="6">
        <v>4</v>
      </c>
      <c r="L8" s="6">
        <v>3</v>
      </c>
      <c r="M8" s="6">
        <v>1</v>
      </c>
      <c r="N8" s="6"/>
      <c r="O8" s="6">
        <v>1</v>
      </c>
      <c r="P8" s="6">
        <v>1</v>
      </c>
      <c r="Q8" s="6">
        <v>5</v>
      </c>
    </row>
    <row r="9" ht="24" customHeight="1" spans="2:17">
      <c r="B9" s="6"/>
      <c r="C9" s="21"/>
      <c r="D9" s="21"/>
      <c r="E9" s="6" t="s">
        <v>52</v>
      </c>
      <c r="F9" s="8">
        <f t="shared" si="0"/>
        <v>72</v>
      </c>
      <c r="G9" s="31">
        <v>40</v>
      </c>
      <c r="H9" s="6">
        <v>2</v>
      </c>
      <c r="I9" s="6">
        <v>3</v>
      </c>
      <c r="J9" s="6"/>
      <c r="K9" s="6">
        <v>2</v>
      </c>
      <c r="L9" s="6">
        <v>7</v>
      </c>
      <c r="M9" s="6">
        <v>1</v>
      </c>
      <c r="N9" s="6">
        <v>2</v>
      </c>
      <c r="O9" s="6">
        <v>4</v>
      </c>
      <c r="P9" s="6"/>
      <c r="Q9" s="6">
        <v>11</v>
      </c>
    </row>
    <row r="10" ht="24" customHeight="1" spans="2:17">
      <c r="B10" s="6"/>
      <c r="C10" s="21"/>
      <c r="D10" s="21"/>
      <c r="E10" s="6" t="s">
        <v>53</v>
      </c>
      <c r="F10" s="8">
        <f t="shared" si="0"/>
        <v>72</v>
      </c>
      <c r="G10" s="31">
        <v>22</v>
      </c>
      <c r="H10" s="6">
        <v>4</v>
      </c>
      <c r="I10" s="6">
        <v>10</v>
      </c>
      <c r="J10" s="6">
        <v>2</v>
      </c>
      <c r="K10" s="6">
        <v>7</v>
      </c>
      <c r="L10" s="6">
        <v>1</v>
      </c>
      <c r="M10" s="6">
        <v>9</v>
      </c>
      <c r="N10" s="6">
        <v>4</v>
      </c>
      <c r="O10" s="6">
        <v>4</v>
      </c>
      <c r="P10" s="6"/>
      <c r="Q10" s="6">
        <v>9</v>
      </c>
    </row>
    <row r="11" ht="24" customHeight="1" spans="2:17">
      <c r="B11" s="10" t="s">
        <v>54</v>
      </c>
      <c r="C11" s="11" t="s">
        <v>55</v>
      </c>
      <c r="D11" s="11" t="s">
        <v>56</v>
      </c>
      <c r="E11" s="10" t="s">
        <v>57</v>
      </c>
      <c r="F11" s="5">
        <f t="shared" si="0"/>
        <v>400</v>
      </c>
      <c r="G11" s="32">
        <v>149</v>
      </c>
      <c r="H11" s="33">
        <v>16</v>
      </c>
      <c r="I11" s="33">
        <v>32</v>
      </c>
      <c r="J11" s="33">
        <v>10</v>
      </c>
      <c r="K11" s="33">
        <v>8</v>
      </c>
      <c r="L11" s="33">
        <v>34</v>
      </c>
      <c r="M11" s="33">
        <v>26</v>
      </c>
      <c r="N11" s="33">
        <v>25</v>
      </c>
      <c r="O11" s="33">
        <v>28</v>
      </c>
      <c r="P11" s="33">
        <v>2</v>
      </c>
      <c r="Q11" s="33">
        <v>70</v>
      </c>
    </row>
    <row r="12" ht="24" customHeight="1" spans="2:17">
      <c r="B12" s="10"/>
      <c r="C12" s="11"/>
      <c r="D12" s="13"/>
      <c r="E12" s="10" t="s">
        <v>58</v>
      </c>
      <c r="F12" s="5">
        <f t="shared" si="0"/>
        <v>69</v>
      </c>
      <c r="G12" s="32">
        <v>35</v>
      </c>
      <c r="H12" s="33">
        <v>2</v>
      </c>
      <c r="I12" s="33">
        <v>4</v>
      </c>
      <c r="J12" s="33"/>
      <c r="K12" s="33">
        <v>1</v>
      </c>
      <c r="L12" s="33">
        <v>6</v>
      </c>
      <c r="M12" s="33">
        <v>1</v>
      </c>
      <c r="N12" s="33">
        <v>4</v>
      </c>
      <c r="O12" s="33">
        <v>8</v>
      </c>
      <c r="P12" s="33"/>
      <c r="Q12" s="33">
        <v>8</v>
      </c>
    </row>
    <row r="13" ht="24" customHeight="1" spans="2:17">
      <c r="B13" s="6" t="s">
        <v>59</v>
      </c>
      <c r="C13" s="7" t="s">
        <v>60</v>
      </c>
      <c r="D13" s="7" t="s">
        <v>61</v>
      </c>
      <c r="E13" s="6" t="s">
        <v>62</v>
      </c>
      <c r="F13" s="8">
        <f t="shared" si="0"/>
        <v>120</v>
      </c>
      <c r="G13" s="31">
        <v>99</v>
      </c>
      <c r="H13" s="6">
        <v>2</v>
      </c>
      <c r="I13" s="6">
        <v>1</v>
      </c>
      <c r="J13" s="6"/>
      <c r="K13" s="6">
        <v>2</v>
      </c>
      <c r="L13" s="6">
        <v>5</v>
      </c>
      <c r="M13" s="6">
        <v>6</v>
      </c>
      <c r="N13" s="6">
        <v>2</v>
      </c>
      <c r="O13" s="6"/>
      <c r="P13" s="6"/>
      <c r="Q13" s="6">
        <v>3</v>
      </c>
    </row>
    <row r="14" ht="24" customHeight="1" spans="2:17">
      <c r="B14" s="6"/>
      <c r="C14" s="7"/>
      <c r="D14" s="7"/>
      <c r="E14" s="6" t="s">
        <v>63</v>
      </c>
      <c r="F14" s="8">
        <f t="shared" si="0"/>
        <v>63</v>
      </c>
      <c r="G14" s="31">
        <v>38</v>
      </c>
      <c r="H14" s="6"/>
      <c r="I14" s="6">
        <v>2</v>
      </c>
      <c r="J14" s="6">
        <v>1</v>
      </c>
      <c r="K14" s="6">
        <v>1</v>
      </c>
      <c r="L14" s="6">
        <v>2</v>
      </c>
      <c r="M14" s="6">
        <v>4</v>
      </c>
      <c r="N14" s="6">
        <v>5</v>
      </c>
      <c r="O14" s="6">
        <v>5</v>
      </c>
      <c r="P14" s="6"/>
      <c r="Q14" s="6">
        <v>5</v>
      </c>
    </row>
    <row r="15" ht="24" customHeight="1" spans="2:17">
      <c r="B15" s="6"/>
      <c r="C15" s="7"/>
      <c r="D15" s="7"/>
      <c r="E15" s="6" t="s">
        <v>64</v>
      </c>
      <c r="F15" s="8">
        <f t="shared" si="0"/>
        <v>69</v>
      </c>
      <c r="G15" s="31">
        <v>44</v>
      </c>
      <c r="H15" s="6">
        <v>2</v>
      </c>
      <c r="I15" s="6">
        <v>1</v>
      </c>
      <c r="J15" s="6"/>
      <c r="K15" s="6">
        <v>2</v>
      </c>
      <c r="L15" s="6">
        <v>3</v>
      </c>
      <c r="M15" s="6">
        <v>7</v>
      </c>
      <c r="N15" s="6">
        <v>3</v>
      </c>
      <c r="O15" s="6">
        <v>3</v>
      </c>
      <c r="P15" s="6">
        <v>1</v>
      </c>
      <c r="Q15" s="6">
        <v>3</v>
      </c>
    </row>
    <row r="16" ht="24" customHeight="1" spans="2:17">
      <c r="B16" s="6"/>
      <c r="C16" s="7"/>
      <c r="D16" s="7"/>
      <c r="E16" s="6" t="s">
        <v>65</v>
      </c>
      <c r="F16" s="8">
        <f t="shared" si="0"/>
        <v>88</v>
      </c>
      <c r="G16" s="31">
        <v>59</v>
      </c>
      <c r="H16" s="6">
        <v>4</v>
      </c>
      <c r="I16" s="6">
        <v>1</v>
      </c>
      <c r="J16" s="6">
        <v>1</v>
      </c>
      <c r="K16" s="6">
        <v>3</v>
      </c>
      <c r="L16" s="6">
        <v>1</v>
      </c>
      <c r="M16" s="6">
        <v>6</v>
      </c>
      <c r="N16" s="6">
        <v>4</v>
      </c>
      <c r="O16" s="6">
        <v>2</v>
      </c>
      <c r="P16" s="6"/>
      <c r="Q16" s="6">
        <v>7</v>
      </c>
    </row>
    <row r="17" ht="24" customHeight="1" spans="2:17">
      <c r="B17" s="6"/>
      <c r="C17" s="7"/>
      <c r="D17" s="7"/>
      <c r="E17" s="6" t="s">
        <v>66</v>
      </c>
      <c r="F17" s="8">
        <f t="shared" si="0"/>
        <v>102</v>
      </c>
      <c r="G17" s="31">
        <v>64</v>
      </c>
      <c r="H17" s="6">
        <v>6</v>
      </c>
      <c r="I17" s="6">
        <v>1</v>
      </c>
      <c r="J17" s="6">
        <v>1</v>
      </c>
      <c r="K17" s="6">
        <v>1</v>
      </c>
      <c r="L17" s="6">
        <v>7</v>
      </c>
      <c r="M17" s="6">
        <v>10</v>
      </c>
      <c r="N17" s="6">
        <v>6</v>
      </c>
      <c r="O17" s="6">
        <v>3</v>
      </c>
      <c r="P17" s="6"/>
      <c r="Q17" s="6">
        <v>3</v>
      </c>
    </row>
    <row r="18" ht="24" customHeight="1" spans="2:17">
      <c r="B18" s="14" t="s">
        <v>67</v>
      </c>
      <c r="C18" s="15" t="s">
        <v>68</v>
      </c>
      <c r="D18" s="15" t="s">
        <v>69</v>
      </c>
      <c r="E18" s="10" t="s">
        <v>70</v>
      </c>
      <c r="F18" s="5">
        <f t="shared" si="0"/>
        <v>67</v>
      </c>
      <c r="G18" s="32">
        <v>29</v>
      </c>
      <c r="H18" s="33">
        <v>6</v>
      </c>
      <c r="I18" s="33">
        <v>3</v>
      </c>
      <c r="J18" s="33">
        <v>2</v>
      </c>
      <c r="K18" s="33">
        <v>2</v>
      </c>
      <c r="L18" s="33">
        <v>4</v>
      </c>
      <c r="M18" s="33">
        <v>5</v>
      </c>
      <c r="N18" s="33">
        <v>3</v>
      </c>
      <c r="O18" s="33">
        <v>3</v>
      </c>
      <c r="P18" s="33"/>
      <c r="Q18" s="33">
        <v>10</v>
      </c>
    </row>
    <row r="19" ht="24" customHeight="1" spans="2:17">
      <c r="B19" s="16"/>
      <c r="C19" s="17"/>
      <c r="D19" s="17"/>
      <c r="E19" s="10" t="s">
        <v>71</v>
      </c>
      <c r="F19" s="5">
        <f t="shared" si="0"/>
        <v>124</v>
      </c>
      <c r="G19" s="32">
        <v>51</v>
      </c>
      <c r="H19" s="33">
        <v>7</v>
      </c>
      <c r="I19" s="33">
        <v>9</v>
      </c>
      <c r="J19" s="33">
        <v>3</v>
      </c>
      <c r="K19" s="33">
        <v>3</v>
      </c>
      <c r="L19" s="33">
        <v>18</v>
      </c>
      <c r="M19" s="33">
        <v>6</v>
      </c>
      <c r="N19" s="33">
        <v>8</v>
      </c>
      <c r="O19" s="33">
        <v>4</v>
      </c>
      <c r="P19" s="33"/>
      <c r="Q19" s="33">
        <v>15</v>
      </c>
    </row>
    <row r="20" ht="24" customHeight="1" spans="2:17">
      <c r="B20" s="16"/>
      <c r="C20" s="17"/>
      <c r="D20" s="17"/>
      <c r="E20" s="10" t="s">
        <v>72</v>
      </c>
      <c r="F20" s="5">
        <f t="shared" si="0"/>
        <v>76</v>
      </c>
      <c r="G20" s="32">
        <v>36</v>
      </c>
      <c r="H20" s="33">
        <v>1</v>
      </c>
      <c r="I20" s="33">
        <v>3</v>
      </c>
      <c r="J20" s="33"/>
      <c r="K20" s="33">
        <v>5</v>
      </c>
      <c r="L20" s="33">
        <v>8</v>
      </c>
      <c r="M20" s="33">
        <v>6</v>
      </c>
      <c r="N20" s="33">
        <v>2</v>
      </c>
      <c r="O20" s="33">
        <v>4</v>
      </c>
      <c r="P20" s="33"/>
      <c r="Q20" s="33">
        <v>11</v>
      </c>
    </row>
    <row r="21" ht="24" customHeight="1" spans="2:17">
      <c r="B21" s="16"/>
      <c r="C21" s="17"/>
      <c r="D21" s="17"/>
      <c r="E21" s="10" t="s">
        <v>73</v>
      </c>
      <c r="F21" s="5">
        <f t="shared" si="0"/>
        <v>58</v>
      </c>
      <c r="G21" s="32">
        <v>41</v>
      </c>
      <c r="H21" s="33"/>
      <c r="I21" s="33">
        <v>2</v>
      </c>
      <c r="J21" s="33">
        <v>2</v>
      </c>
      <c r="K21" s="33">
        <v>1</v>
      </c>
      <c r="L21" s="33">
        <v>6</v>
      </c>
      <c r="M21" s="33"/>
      <c r="N21" s="33">
        <v>1</v>
      </c>
      <c r="O21" s="33">
        <v>4</v>
      </c>
      <c r="P21" s="33"/>
      <c r="Q21" s="33">
        <v>1</v>
      </c>
    </row>
    <row r="22" ht="24" customHeight="1" spans="2:17">
      <c r="B22" s="16"/>
      <c r="C22" s="17"/>
      <c r="D22" s="17"/>
      <c r="E22" s="10" t="s">
        <v>74</v>
      </c>
      <c r="F22" s="5">
        <f t="shared" si="0"/>
        <v>33</v>
      </c>
      <c r="G22" s="32">
        <v>22</v>
      </c>
      <c r="H22" s="33">
        <v>1</v>
      </c>
      <c r="I22" s="33"/>
      <c r="J22" s="33">
        <v>2</v>
      </c>
      <c r="K22" s="33">
        <v>2</v>
      </c>
      <c r="L22" s="33"/>
      <c r="M22" s="33"/>
      <c r="N22" s="33"/>
      <c r="O22" s="33">
        <v>1</v>
      </c>
      <c r="P22" s="33"/>
      <c r="Q22" s="33">
        <v>5</v>
      </c>
    </row>
    <row r="23" ht="24" customHeight="1" spans="2:17">
      <c r="B23" s="18" t="s">
        <v>75</v>
      </c>
      <c r="C23" s="19" t="s">
        <v>76</v>
      </c>
      <c r="D23" s="19" t="s">
        <v>77</v>
      </c>
      <c r="E23" s="6" t="s">
        <v>78</v>
      </c>
      <c r="F23" s="8">
        <f t="shared" si="0"/>
        <v>35</v>
      </c>
      <c r="G23" s="31">
        <v>16</v>
      </c>
      <c r="H23" s="6">
        <v>1</v>
      </c>
      <c r="I23" s="6">
        <v>3</v>
      </c>
      <c r="J23" s="6">
        <v>1</v>
      </c>
      <c r="K23" s="6"/>
      <c r="L23" s="6">
        <v>1</v>
      </c>
      <c r="M23" s="6">
        <v>2</v>
      </c>
      <c r="N23" s="6">
        <v>1</v>
      </c>
      <c r="O23" s="6">
        <v>3</v>
      </c>
      <c r="P23" s="6"/>
      <c r="Q23" s="6">
        <v>7</v>
      </c>
    </row>
    <row r="24" ht="24" customHeight="1" spans="2:17">
      <c r="B24" s="20"/>
      <c r="C24" s="21"/>
      <c r="D24" s="21"/>
      <c r="E24" s="6" t="s">
        <v>79</v>
      </c>
      <c r="F24" s="8">
        <f t="shared" si="0"/>
        <v>60</v>
      </c>
      <c r="G24" s="31">
        <v>45</v>
      </c>
      <c r="H24" s="6"/>
      <c r="I24" s="6">
        <v>1</v>
      </c>
      <c r="J24" s="6">
        <v>3</v>
      </c>
      <c r="K24" s="6"/>
      <c r="L24" s="6">
        <v>4</v>
      </c>
      <c r="M24" s="6">
        <v>1</v>
      </c>
      <c r="N24" s="6"/>
      <c r="O24" s="6">
        <v>3</v>
      </c>
      <c r="P24" s="6"/>
      <c r="Q24" s="6">
        <v>3</v>
      </c>
    </row>
    <row r="25" ht="24" customHeight="1" spans="2:17">
      <c r="B25" s="20"/>
      <c r="C25" s="21"/>
      <c r="D25" s="21"/>
      <c r="E25" s="6" t="s">
        <v>80</v>
      </c>
      <c r="F25" s="8">
        <f t="shared" si="0"/>
        <v>71</v>
      </c>
      <c r="G25" s="31">
        <v>33</v>
      </c>
      <c r="H25" s="6">
        <v>2</v>
      </c>
      <c r="I25" s="6">
        <v>7</v>
      </c>
      <c r="J25" s="6">
        <v>1</v>
      </c>
      <c r="K25" s="6">
        <v>1</v>
      </c>
      <c r="L25" s="6">
        <v>6</v>
      </c>
      <c r="M25" s="6">
        <v>4</v>
      </c>
      <c r="N25" s="6">
        <v>1</v>
      </c>
      <c r="O25" s="6">
        <v>5</v>
      </c>
      <c r="P25" s="6"/>
      <c r="Q25" s="6">
        <v>11</v>
      </c>
    </row>
    <row r="26" ht="24" customHeight="1" spans="2:17">
      <c r="B26" s="20"/>
      <c r="C26" s="21"/>
      <c r="D26" s="21"/>
      <c r="E26" s="6" t="s">
        <v>81</v>
      </c>
      <c r="F26" s="8">
        <f t="shared" si="0"/>
        <v>69</v>
      </c>
      <c r="G26" s="31">
        <v>26</v>
      </c>
      <c r="H26" s="6">
        <v>5</v>
      </c>
      <c r="I26" s="6">
        <v>6</v>
      </c>
      <c r="J26" s="6">
        <v>1</v>
      </c>
      <c r="K26" s="6">
        <v>2</v>
      </c>
      <c r="L26" s="6">
        <v>5</v>
      </c>
      <c r="M26" s="6">
        <v>2</v>
      </c>
      <c r="N26" s="6">
        <v>3</v>
      </c>
      <c r="O26" s="6">
        <v>7</v>
      </c>
      <c r="P26" s="6">
        <v>1</v>
      </c>
      <c r="Q26" s="6">
        <v>11</v>
      </c>
    </row>
    <row r="27" ht="24" customHeight="1" spans="2:17">
      <c r="B27" s="20"/>
      <c r="C27" s="21"/>
      <c r="D27" s="21"/>
      <c r="E27" s="6" t="s">
        <v>82</v>
      </c>
      <c r="F27" s="8">
        <f t="shared" si="0"/>
        <v>58</v>
      </c>
      <c r="G27" s="31">
        <v>26</v>
      </c>
      <c r="H27" s="6">
        <v>4</v>
      </c>
      <c r="I27" s="6">
        <v>7</v>
      </c>
      <c r="J27" s="6">
        <v>1</v>
      </c>
      <c r="K27" s="6">
        <v>1</v>
      </c>
      <c r="L27" s="6">
        <v>8</v>
      </c>
      <c r="M27" s="6">
        <v>1</v>
      </c>
      <c r="N27" s="6"/>
      <c r="O27" s="6">
        <v>4</v>
      </c>
      <c r="P27" s="6"/>
      <c r="Q27" s="6">
        <v>6</v>
      </c>
    </row>
    <row r="28" ht="24" customHeight="1" spans="2:17">
      <c r="B28" s="20"/>
      <c r="C28" s="21"/>
      <c r="D28" s="21"/>
      <c r="E28" s="6" t="s">
        <v>83</v>
      </c>
      <c r="F28" s="8">
        <f t="shared" si="0"/>
        <v>85</v>
      </c>
      <c r="G28" s="31">
        <v>52</v>
      </c>
      <c r="H28" s="6">
        <v>2</v>
      </c>
      <c r="I28" s="6">
        <v>4</v>
      </c>
      <c r="J28" s="6"/>
      <c r="K28" s="6">
        <v>4</v>
      </c>
      <c r="L28" s="6">
        <v>3</v>
      </c>
      <c r="M28" s="6">
        <v>5</v>
      </c>
      <c r="N28" s="6">
        <v>2</v>
      </c>
      <c r="O28" s="6">
        <v>2</v>
      </c>
      <c r="P28" s="6"/>
      <c r="Q28" s="6">
        <v>11</v>
      </c>
    </row>
    <row r="29" ht="24" customHeight="1" spans="2:17">
      <c r="B29" s="22"/>
      <c r="C29" s="23"/>
      <c r="D29" s="23"/>
      <c r="E29" s="6" t="s">
        <v>84</v>
      </c>
      <c r="F29" s="8">
        <f t="shared" si="0"/>
        <v>33</v>
      </c>
      <c r="G29" s="31">
        <v>20</v>
      </c>
      <c r="H29" s="6">
        <v>2</v>
      </c>
      <c r="I29" s="6">
        <v>4</v>
      </c>
      <c r="J29" s="6">
        <v>1</v>
      </c>
      <c r="K29" s="6"/>
      <c r="L29" s="6">
        <v>2</v>
      </c>
      <c r="M29" s="6"/>
      <c r="N29" s="6"/>
      <c r="O29" s="6"/>
      <c r="P29" s="6"/>
      <c r="Q29" s="6">
        <v>4</v>
      </c>
    </row>
    <row r="30" ht="24" customHeight="1" spans="2:17">
      <c r="B30" s="10" t="s">
        <v>85</v>
      </c>
      <c r="C30" s="11" t="s">
        <v>86</v>
      </c>
      <c r="D30" s="11" t="s">
        <v>87</v>
      </c>
      <c r="E30" s="10" t="s">
        <v>88</v>
      </c>
      <c r="F30" s="5">
        <f t="shared" si="0"/>
        <v>118</v>
      </c>
      <c r="G30" s="32">
        <v>44</v>
      </c>
      <c r="H30" s="33">
        <v>8</v>
      </c>
      <c r="I30" s="33">
        <v>15</v>
      </c>
      <c r="J30" s="33">
        <v>4</v>
      </c>
      <c r="K30" s="33">
        <v>2</v>
      </c>
      <c r="L30" s="33">
        <v>8</v>
      </c>
      <c r="M30" s="33">
        <v>5</v>
      </c>
      <c r="N30" s="33">
        <v>6</v>
      </c>
      <c r="O30" s="33">
        <v>8</v>
      </c>
      <c r="P30" s="33">
        <v>1</v>
      </c>
      <c r="Q30" s="33">
        <v>17</v>
      </c>
    </row>
    <row r="31" ht="24" customHeight="1" spans="2:17">
      <c r="B31" s="10"/>
      <c r="C31" s="11"/>
      <c r="D31" s="11"/>
      <c r="E31" s="10" t="s">
        <v>89</v>
      </c>
      <c r="F31" s="5">
        <f t="shared" si="0"/>
        <v>40</v>
      </c>
      <c r="G31" s="32">
        <v>37</v>
      </c>
      <c r="H31" s="33"/>
      <c r="I31" s="33"/>
      <c r="J31" s="33"/>
      <c r="K31" s="33"/>
      <c r="L31" s="33"/>
      <c r="M31" s="33"/>
      <c r="N31" s="33">
        <v>1</v>
      </c>
      <c r="O31" s="33">
        <v>1</v>
      </c>
      <c r="P31" s="33"/>
      <c r="Q31" s="33">
        <v>1</v>
      </c>
    </row>
    <row r="32" ht="24" customHeight="1" spans="2:17">
      <c r="B32" s="10"/>
      <c r="C32" s="11"/>
      <c r="D32" s="11"/>
      <c r="E32" s="10" t="s">
        <v>90</v>
      </c>
      <c r="F32" s="5">
        <f t="shared" si="0"/>
        <v>44</v>
      </c>
      <c r="G32" s="32">
        <v>0</v>
      </c>
      <c r="H32" s="33">
        <v>14</v>
      </c>
      <c r="I32" s="33">
        <v>11</v>
      </c>
      <c r="J32" s="33">
        <v>3</v>
      </c>
      <c r="K32" s="33">
        <v>5</v>
      </c>
      <c r="L32" s="33">
        <v>1</v>
      </c>
      <c r="M32" s="33"/>
      <c r="N32" s="33">
        <v>3</v>
      </c>
      <c r="O32" s="33">
        <v>7</v>
      </c>
      <c r="P32" s="33"/>
      <c r="Q32" s="33"/>
    </row>
    <row r="33" ht="24" customHeight="1" spans="2:17">
      <c r="B33" s="10"/>
      <c r="C33" s="11"/>
      <c r="D33" s="13"/>
      <c r="E33" s="10" t="s">
        <v>91</v>
      </c>
      <c r="F33" s="5">
        <f t="shared" si="0"/>
        <v>32</v>
      </c>
      <c r="G33" s="32">
        <v>10</v>
      </c>
      <c r="H33" s="33">
        <v>1</v>
      </c>
      <c r="I33" s="33">
        <v>5</v>
      </c>
      <c r="J33" s="33">
        <v>2</v>
      </c>
      <c r="K33" s="33">
        <v>1</v>
      </c>
      <c r="L33" s="33">
        <v>3</v>
      </c>
      <c r="M33" s="33"/>
      <c r="N33" s="33">
        <v>3</v>
      </c>
      <c r="O33" s="33">
        <v>3</v>
      </c>
      <c r="P33" s="33"/>
      <c r="Q33" s="33">
        <v>4</v>
      </c>
    </row>
    <row r="34" ht="24" customHeight="1" spans="2:17">
      <c r="B34" s="10"/>
      <c r="C34" s="11"/>
      <c r="D34" s="13"/>
      <c r="E34" s="10" t="s">
        <v>92</v>
      </c>
      <c r="F34" s="5">
        <f t="shared" si="0"/>
        <v>76</v>
      </c>
      <c r="G34" s="32">
        <v>26</v>
      </c>
      <c r="H34" s="33">
        <v>3</v>
      </c>
      <c r="I34" s="33">
        <v>3</v>
      </c>
      <c r="J34" s="33">
        <v>2</v>
      </c>
      <c r="K34" s="33">
        <v>1</v>
      </c>
      <c r="L34" s="33">
        <v>5</v>
      </c>
      <c r="M34" s="33">
        <v>4</v>
      </c>
      <c r="N34" s="33">
        <v>11</v>
      </c>
      <c r="O34" s="33">
        <v>7</v>
      </c>
      <c r="P34" s="33"/>
      <c r="Q34" s="33">
        <v>14</v>
      </c>
    </row>
    <row r="35" ht="24" customHeight="1" spans="2:17">
      <c r="B35" s="10"/>
      <c r="C35" s="11"/>
      <c r="D35" s="13"/>
      <c r="E35" s="10" t="s">
        <v>93</v>
      </c>
      <c r="F35" s="5">
        <f t="shared" si="0"/>
        <v>34</v>
      </c>
      <c r="G35" s="32">
        <v>34</v>
      </c>
      <c r="H35" s="33"/>
      <c r="I35" s="33"/>
      <c r="J35" s="33"/>
      <c r="K35" s="33"/>
      <c r="L35" s="33"/>
      <c r="M35" s="33"/>
      <c r="N35" s="33"/>
      <c r="O35" s="33"/>
      <c r="P35" s="33"/>
      <c r="Q35" s="33"/>
    </row>
    <row r="36" ht="24" customHeight="1" spans="2:17">
      <c r="B36" s="6" t="s">
        <v>94</v>
      </c>
      <c r="C36" s="19" t="s">
        <v>95</v>
      </c>
      <c r="D36" s="7" t="s">
        <v>96</v>
      </c>
      <c r="E36" s="6" t="s">
        <v>97</v>
      </c>
      <c r="F36" s="8">
        <f t="shared" si="0"/>
        <v>64</v>
      </c>
      <c r="G36" s="31">
        <v>28</v>
      </c>
      <c r="H36" s="6">
        <v>1</v>
      </c>
      <c r="I36" s="6">
        <v>6</v>
      </c>
      <c r="J36" s="6">
        <v>1</v>
      </c>
      <c r="K36" s="6">
        <v>3</v>
      </c>
      <c r="L36" s="6">
        <v>5</v>
      </c>
      <c r="M36" s="6">
        <v>1</v>
      </c>
      <c r="N36" s="6">
        <v>5</v>
      </c>
      <c r="O36" s="6">
        <v>5</v>
      </c>
      <c r="P36" s="6"/>
      <c r="Q36" s="6">
        <v>9</v>
      </c>
    </row>
    <row r="37" ht="24" customHeight="1" spans="2:17">
      <c r="B37" s="6"/>
      <c r="C37" s="21"/>
      <c r="D37" s="7"/>
      <c r="E37" s="6" t="s">
        <v>98</v>
      </c>
      <c r="F37" s="8">
        <f t="shared" si="0"/>
        <v>64</v>
      </c>
      <c r="G37" s="31">
        <v>20</v>
      </c>
      <c r="H37" s="6">
        <v>2</v>
      </c>
      <c r="I37" s="6">
        <v>3</v>
      </c>
      <c r="J37" s="6">
        <v>5</v>
      </c>
      <c r="K37" s="6"/>
      <c r="L37" s="6">
        <v>6</v>
      </c>
      <c r="M37" s="6">
        <v>5</v>
      </c>
      <c r="N37" s="6">
        <v>3</v>
      </c>
      <c r="O37" s="6">
        <v>13</v>
      </c>
      <c r="P37" s="6"/>
      <c r="Q37" s="6">
        <v>7</v>
      </c>
    </row>
    <row r="38" ht="24" customHeight="1" spans="2:17">
      <c r="B38" s="6"/>
      <c r="C38" s="21"/>
      <c r="D38" s="7"/>
      <c r="E38" s="6" t="s">
        <v>99</v>
      </c>
      <c r="F38" s="8">
        <f t="shared" si="0"/>
        <v>95</v>
      </c>
      <c r="G38" s="31">
        <v>40</v>
      </c>
      <c r="H38" s="6">
        <v>3</v>
      </c>
      <c r="I38" s="6">
        <v>8</v>
      </c>
      <c r="J38" s="6">
        <v>1</v>
      </c>
      <c r="K38" s="6">
        <v>3</v>
      </c>
      <c r="L38" s="6">
        <v>12</v>
      </c>
      <c r="M38" s="6">
        <v>9</v>
      </c>
      <c r="N38" s="6">
        <v>2</v>
      </c>
      <c r="O38" s="6">
        <v>5</v>
      </c>
      <c r="P38" s="6">
        <v>1</v>
      </c>
      <c r="Q38" s="6">
        <v>11</v>
      </c>
    </row>
    <row r="39" ht="24" customHeight="1" spans="2:17">
      <c r="B39" s="6"/>
      <c r="C39" s="21"/>
      <c r="D39" s="7"/>
      <c r="E39" s="6" t="s">
        <v>100</v>
      </c>
      <c r="F39" s="8">
        <f t="shared" si="0"/>
        <v>52</v>
      </c>
      <c r="G39" s="31">
        <v>10</v>
      </c>
      <c r="H39" s="6">
        <v>2</v>
      </c>
      <c r="I39" s="6">
        <v>17</v>
      </c>
      <c r="J39" s="6"/>
      <c r="K39" s="6"/>
      <c r="L39" s="6">
        <v>9</v>
      </c>
      <c r="M39" s="6"/>
      <c r="N39" s="6"/>
      <c r="O39" s="6">
        <v>9</v>
      </c>
      <c r="P39" s="6"/>
      <c r="Q39" s="6">
        <v>5</v>
      </c>
    </row>
    <row r="40" ht="24" customHeight="1" spans="2:17">
      <c r="B40" s="6"/>
      <c r="C40" s="23"/>
      <c r="D40" s="7"/>
      <c r="E40" s="6" t="s">
        <v>101</v>
      </c>
      <c r="F40" s="8">
        <f t="shared" si="0"/>
        <v>46</v>
      </c>
      <c r="G40" s="31">
        <v>20</v>
      </c>
      <c r="H40" s="6">
        <v>3</v>
      </c>
      <c r="I40" s="6">
        <v>3</v>
      </c>
      <c r="J40" s="6">
        <v>3</v>
      </c>
      <c r="K40" s="6">
        <v>4</v>
      </c>
      <c r="L40" s="6">
        <v>3</v>
      </c>
      <c r="M40" s="6">
        <v>1</v>
      </c>
      <c r="N40" s="6">
        <v>3</v>
      </c>
      <c r="O40" s="6"/>
      <c r="P40" s="6"/>
      <c r="Q40" s="6">
        <v>6</v>
      </c>
    </row>
    <row r="41" ht="24" customHeight="1" spans="2:17">
      <c r="B41" s="10" t="s">
        <v>102</v>
      </c>
      <c r="C41" s="15" t="s">
        <v>103</v>
      </c>
      <c r="D41" s="15" t="s">
        <v>104</v>
      </c>
      <c r="E41" s="10" t="s">
        <v>62</v>
      </c>
      <c r="F41" s="5">
        <f t="shared" si="0"/>
        <v>77</v>
      </c>
      <c r="G41" s="32">
        <v>77</v>
      </c>
      <c r="H41" s="33"/>
      <c r="I41" s="33"/>
      <c r="J41" s="33"/>
      <c r="K41" s="33"/>
      <c r="L41" s="33"/>
      <c r="M41" s="33"/>
      <c r="N41" s="33"/>
      <c r="O41" s="33"/>
      <c r="P41" s="33"/>
      <c r="Q41" s="33"/>
    </row>
    <row r="42" ht="24" customHeight="1" spans="2:17">
      <c r="B42" s="10"/>
      <c r="C42" s="17"/>
      <c r="D42" s="17"/>
      <c r="E42" s="10" t="s">
        <v>105</v>
      </c>
      <c r="F42" s="5">
        <f t="shared" si="0"/>
        <v>44</v>
      </c>
      <c r="G42" s="32">
        <v>21</v>
      </c>
      <c r="H42" s="33">
        <v>3</v>
      </c>
      <c r="I42" s="33">
        <v>9</v>
      </c>
      <c r="J42" s="33"/>
      <c r="K42" s="33"/>
      <c r="L42" s="33">
        <v>1</v>
      </c>
      <c r="M42" s="33"/>
      <c r="N42" s="33">
        <v>2</v>
      </c>
      <c r="O42" s="33">
        <v>1</v>
      </c>
      <c r="P42" s="33">
        <v>1</v>
      </c>
      <c r="Q42" s="33">
        <v>6</v>
      </c>
    </row>
    <row r="43" ht="24" customHeight="1" spans="2:17">
      <c r="B43" s="10"/>
      <c r="C43" s="17"/>
      <c r="D43" s="17"/>
      <c r="E43" s="10" t="s">
        <v>51</v>
      </c>
      <c r="F43" s="5">
        <f t="shared" si="0"/>
        <v>54</v>
      </c>
      <c r="G43" s="32">
        <v>53</v>
      </c>
      <c r="H43" s="33"/>
      <c r="I43" s="33"/>
      <c r="J43" s="33"/>
      <c r="K43" s="33"/>
      <c r="L43" s="33"/>
      <c r="M43" s="33">
        <v>1</v>
      </c>
      <c r="N43" s="33"/>
      <c r="O43" s="33"/>
      <c r="P43" s="33"/>
      <c r="Q43" s="33"/>
    </row>
    <row r="44" ht="24" customHeight="1" spans="2:17">
      <c r="B44" s="10"/>
      <c r="C44" s="17"/>
      <c r="D44" s="17"/>
      <c r="E44" s="10" t="s">
        <v>83</v>
      </c>
      <c r="F44" s="5">
        <f t="shared" si="0"/>
        <v>64</v>
      </c>
      <c r="G44" s="32">
        <v>64</v>
      </c>
      <c r="H44" s="33"/>
      <c r="I44" s="33"/>
      <c r="J44" s="33"/>
      <c r="K44" s="33"/>
      <c r="L44" s="33"/>
      <c r="M44" s="33"/>
      <c r="N44" s="33"/>
      <c r="O44" s="33"/>
      <c r="P44" s="33"/>
      <c r="Q44" s="33"/>
    </row>
    <row r="45" ht="24" customHeight="1" spans="2:17">
      <c r="B45" s="10"/>
      <c r="C45" s="17"/>
      <c r="D45" s="17"/>
      <c r="E45" s="10" t="s">
        <v>71</v>
      </c>
      <c r="F45" s="5">
        <f t="shared" si="0"/>
        <v>41</v>
      </c>
      <c r="G45" s="32">
        <v>18</v>
      </c>
      <c r="H45" s="33">
        <v>2</v>
      </c>
      <c r="I45" s="33">
        <v>3</v>
      </c>
      <c r="J45" s="33"/>
      <c r="K45" s="33">
        <v>1</v>
      </c>
      <c r="L45" s="33">
        <v>5</v>
      </c>
      <c r="M45" s="33">
        <v>2</v>
      </c>
      <c r="N45" s="33">
        <v>1</v>
      </c>
      <c r="O45" s="33">
        <v>4</v>
      </c>
      <c r="P45" s="33"/>
      <c r="Q45" s="33">
        <v>5</v>
      </c>
    </row>
    <row r="46" ht="24" customHeight="1" spans="2:17">
      <c r="B46" s="10"/>
      <c r="C46" s="17"/>
      <c r="D46" s="17"/>
      <c r="E46" s="10" t="s">
        <v>93</v>
      </c>
      <c r="F46" s="5">
        <f t="shared" si="0"/>
        <v>65</v>
      </c>
      <c r="G46" s="32">
        <v>52</v>
      </c>
      <c r="H46" s="33">
        <v>2</v>
      </c>
      <c r="I46" s="33"/>
      <c r="J46" s="33"/>
      <c r="K46" s="33">
        <v>2</v>
      </c>
      <c r="L46" s="33">
        <v>2</v>
      </c>
      <c r="M46" s="33">
        <v>1</v>
      </c>
      <c r="N46" s="33"/>
      <c r="O46" s="33">
        <v>1</v>
      </c>
      <c r="P46" s="33"/>
      <c r="Q46" s="33">
        <v>5</v>
      </c>
    </row>
    <row r="47" ht="24" customHeight="1" spans="2:17">
      <c r="B47" s="10"/>
      <c r="C47" s="17"/>
      <c r="D47" s="17"/>
      <c r="E47" s="10" t="s">
        <v>106</v>
      </c>
      <c r="F47" s="5">
        <f t="shared" si="0"/>
        <v>73</v>
      </c>
      <c r="G47" s="32">
        <v>29</v>
      </c>
      <c r="H47" s="33">
        <v>1</v>
      </c>
      <c r="I47" s="33">
        <v>6</v>
      </c>
      <c r="J47" s="33">
        <v>1</v>
      </c>
      <c r="K47" s="33">
        <v>3</v>
      </c>
      <c r="L47" s="33">
        <v>4</v>
      </c>
      <c r="M47" s="33">
        <v>10</v>
      </c>
      <c r="N47" s="33">
        <v>2</v>
      </c>
      <c r="O47" s="33">
        <v>7</v>
      </c>
      <c r="P47" s="33"/>
      <c r="Q47" s="33">
        <v>10</v>
      </c>
    </row>
    <row r="48" ht="24" customHeight="1" spans="2:17">
      <c r="B48" s="10"/>
      <c r="C48" s="17"/>
      <c r="D48" s="17"/>
      <c r="E48" s="10" t="s">
        <v>107</v>
      </c>
      <c r="F48" s="5">
        <f t="shared" si="0"/>
        <v>31</v>
      </c>
      <c r="G48" s="32">
        <v>31</v>
      </c>
      <c r="H48" s="33"/>
      <c r="I48" s="33"/>
      <c r="J48" s="33"/>
      <c r="K48" s="33"/>
      <c r="L48" s="33"/>
      <c r="M48" s="33"/>
      <c r="N48" s="33"/>
      <c r="O48" s="33"/>
      <c r="P48" s="33"/>
      <c r="Q48" s="33"/>
    </row>
    <row r="49" ht="24" customHeight="1" spans="2:17">
      <c r="B49" s="10"/>
      <c r="C49" s="34"/>
      <c r="D49" s="34"/>
      <c r="E49" s="10" t="s">
        <v>108</v>
      </c>
      <c r="F49" s="5">
        <f t="shared" si="0"/>
        <v>102</v>
      </c>
      <c r="G49" s="32">
        <v>39</v>
      </c>
      <c r="H49" s="33">
        <v>15</v>
      </c>
      <c r="I49" s="33">
        <v>5</v>
      </c>
      <c r="J49" s="33"/>
      <c r="K49" s="33">
        <v>1</v>
      </c>
      <c r="L49" s="33">
        <v>6</v>
      </c>
      <c r="M49" s="33">
        <v>7</v>
      </c>
      <c r="N49" s="33">
        <v>5</v>
      </c>
      <c r="O49" s="33">
        <v>9</v>
      </c>
      <c r="P49" s="33"/>
      <c r="Q49" s="33">
        <v>15</v>
      </c>
    </row>
    <row r="50" ht="51" customHeight="1" spans="2:17">
      <c r="B50" s="6" t="s">
        <v>109</v>
      </c>
      <c r="C50" s="7" t="s">
        <v>110</v>
      </c>
      <c r="D50" s="7" t="s">
        <v>111</v>
      </c>
      <c r="E50" s="7" t="s">
        <v>112</v>
      </c>
      <c r="F50" s="8">
        <f t="shared" si="0"/>
        <v>3197</v>
      </c>
      <c r="G50" s="31">
        <v>1679</v>
      </c>
      <c r="H50" s="31">
        <f t="shared" ref="H50:AK50" si="1">SUM(H6:H49)</f>
        <v>138</v>
      </c>
      <c r="I50" s="31">
        <f t="shared" si="1"/>
        <v>214</v>
      </c>
      <c r="J50" s="31">
        <f t="shared" si="1"/>
        <v>54</v>
      </c>
      <c r="K50" s="31">
        <f t="shared" si="1"/>
        <v>95</v>
      </c>
      <c r="L50" s="31">
        <f t="shared" si="1"/>
        <v>206</v>
      </c>
      <c r="M50" s="31">
        <f t="shared" si="1"/>
        <v>152</v>
      </c>
      <c r="N50" s="31">
        <f t="shared" si="1"/>
        <v>126</v>
      </c>
      <c r="O50" s="31">
        <f t="shared" si="1"/>
        <v>182</v>
      </c>
      <c r="P50" s="31">
        <f t="shared" si="1"/>
        <v>8</v>
      </c>
      <c r="Q50" s="31">
        <f t="shared" si="1"/>
        <v>343</v>
      </c>
    </row>
  </sheetData>
  <mergeCells count="26">
    <mergeCell ref="B4:Q4"/>
    <mergeCell ref="C5:D5"/>
    <mergeCell ref="B6:B10"/>
    <mergeCell ref="B11:B12"/>
    <mergeCell ref="B13:B17"/>
    <mergeCell ref="B18:B22"/>
    <mergeCell ref="B23:B29"/>
    <mergeCell ref="B30:B35"/>
    <mergeCell ref="B36:B40"/>
    <mergeCell ref="B41:B49"/>
    <mergeCell ref="C6:C10"/>
    <mergeCell ref="C11:C12"/>
    <mergeCell ref="C13:C17"/>
    <mergeCell ref="C18:C22"/>
    <mergeCell ref="C23:C29"/>
    <mergeCell ref="C30:C35"/>
    <mergeCell ref="C36:C40"/>
    <mergeCell ref="C41:C49"/>
    <mergeCell ref="D6:D10"/>
    <mergeCell ref="D11:D12"/>
    <mergeCell ref="D13:D17"/>
    <mergeCell ref="D18:D22"/>
    <mergeCell ref="D23:D29"/>
    <mergeCell ref="D30:D35"/>
    <mergeCell ref="D36:D40"/>
    <mergeCell ref="D41:D49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50"/>
  <sheetViews>
    <sheetView tabSelected="1" topLeftCell="A10" workbookViewId="0">
      <selection activeCell="G54" sqref="G54"/>
    </sheetView>
  </sheetViews>
  <sheetFormatPr defaultColWidth="9" defaultRowHeight="13.5"/>
  <cols>
    <col min="1" max="3" width="8.625" customWidth="1"/>
    <col min="4" max="4" width="10.625" customWidth="1"/>
    <col min="5" max="5" width="14.875" customWidth="1"/>
    <col min="6" max="17" width="8.625" customWidth="1"/>
  </cols>
  <sheetData>
    <row r="1" ht="13" customHeight="1"/>
    <row r="2" ht="13" customHeight="1"/>
    <row r="3" ht="13" customHeight="1" spans="18:27">
      <c r="R3" s="25"/>
      <c r="S3" s="25"/>
      <c r="T3" s="25"/>
      <c r="U3" s="25"/>
      <c r="V3" s="25"/>
      <c r="W3" s="25"/>
      <c r="X3" s="25"/>
      <c r="Y3" s="25"/>
      <c r="Z3" s="25"/>
      <c r="AA3" s="25"/>
    </row>
    <row r="4" s="1" customFormat="1" ht="36" customHeight="1" spans="1:27">
      <c r="A4" s="2"/>
      <c r="B4" s="3" t="s">
        <v>117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2"/>
      <c r="S4" s="2"/>
      <c r="T4" s="2"/>
      <c r="U4" s="2"/>
      <c r="V4" s="2"/>
      <c r="W4" s="2"/>
      <c r="X4" s="2"/>
      <c r="Y4" s="2"/>
      <c r="Z4" s="2"/>
      <c r="AA4" s="2"/>
    </row>
    <row r="5" ht="22" customHeight="1" spans="2:27">
      <c r="B5" s="4" t="s">
        <v>1</v>
      </c>
      <c r="C5" s="4" t="s">
        <v>2</v>
      </c>
      <c r="D5" s="4"/>
      <c r="E5" s="4" t="s">
        <v>3</v>
      </c>
      <c r="F5" s="5" t="s">
        <v>118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</v>
      </c>
      <c r="O5" s="4" t="s">
        <v>13</v>
      </c>
      <c r="P5" s="4" t="s">
        <v>14</v>
      </c>
      <c r="Q5" s="4" t="s">
        <v>15</v>
      </c>
      <c r="R5" s="25"/>
      <c r="S5" s="25"/>
      <c r="T5" s="25"/>
      <c r="U5" s="25"/>
      <c r="V5" s="25"/>
      <c r="W5" s="25"/>
      <c r="X5" s="25"/>
      <c r="Y5" s="25"/>
      <c r="Z5" s="25"/>
      <c r="AA5" s="25"/>
    </row>
    <row r="6" ht="24" customHeight="1" spans="2:27">
      <c r="B6" s="6" t="s">
        <v>46</v>
      </c>
      <c r="C6" s="7" t="s">
        <v>47</v>
      </c>
      <c r="D6" s="7" t="s">
        <v>48</v>
      </c>
      <c r="E6" s="6" t="s">
        <v>49</v>
      </c>
      <c r="F6" s="8">
        <f>SUM(G6:Q6)</f>
        <v>1</v>
      </c>
      <c r="G6" s="9"/>
      <c r="H6" s="9">
        <v>1</v>
      </c>
      <c r="I6" s="9"/>
      <c r="J6" s="9"/>
      <c r="K6" s="9"/>
      <c r="L6" s="9"/>
      <c r="M6" s="9"/>
      <c r="N6" s="9"/>
      <c r="O6" s="9"/>
      <c r="P6" s="9"/>
      <c r="Q6" s="9"/>
      <c r="R6" s="25"/>
      <c r="S6" s="25"/>
      <c r="T6" s="25"/>
      <c r="U6" s="25"/>
      <c r="V6" s="25"/>
      <c r="W6" s="25"/>
      <c r="X6" s="25"/>
      <c r="Y6" s="25"/>
      <c r="Z6" s="25"/>
      <c r="AA6" s="25"/>
    </row>
    <row r="7" ht="24" customHeight="1" spans="2:27">
      <c r="B7" s="6"/>
      <c r="C7" s="7"/>
      <c r="D7" s="7"/>
      <c r="E7" s="6" t="s">
        <v>50</v>
      </c>
      <c r="F7" s="8">
        <f>SUM(G7:Q7)</f>
        <v>33</v>
      </c>
      <c r="G7" s="9">
        <v>1</v>
      </c>
      <c r="H7" s="9">
        <v>1</v>
      </c>
      <c r="I7" s="9">
        <v>1</v>
      </c>
      <c r="J7" s="9">
        <v>2</v>
      </c>
      <c r="K7" s="9">
        <v>5</v>
      </c>
      <c r="L7" s="9">
        <v>1</v>
      </c>
      <c r="M7" s="9">
        <v>2</v>
      </c>
      <c r="N7" s="9">
        <v>18</v>
      </c>
      <c r="O7" s="9">
        <v>1</v>
      </c>
      <c r="P7" s="9"/>
      <c r="Q7" s="9">
        <v>1</v>
      </c>
      <c r="R7" s="26"/>
      <c r="S7" s="26"/>
      <c r="T7" s="26"/>
      <c r="U7" s="25"/>
      <c r="V7" s="25"/>
      <c r="W7" s="25"/>
      <c r="X7" s="25"/>
      <c r="Y7" s="25"/>
      <c r="Z7" s="25"/>
      <c r="AA7" s="25"/>
    </row>
    <row r="8" ht="24" customHeight="1" spans="2:27">
      <c r="B8" s="6"/>
      <c r="C8" s="7"/>
      <c r="D8" s="7"/>
      <c r="E8" s="6" t="s">
        <v>51</v>
      </c>
      <c r="F8" s="8">
        <f t="shared" ref="F8:F49" si="0">SUM(G8:Q8)</f>
        <v>45</v>
      </c>
      <c r="G8" s="9">
        <v>19</v>
      </c>
      <c r="H8" s="9">
        <v>2</v>
      </c>
      <c r="I8" s="9">
        <v>6</v>
      </c>
      <c r="J8" s="9">
        <v>1</v>
      </c>
      <c r="K8" s="9">
        <v>3</v>
      </c>
      <c r="L8" s="9">
        <v>1</v>
      </c>
      <c r="M8" s="9">
        <v>1</v>
      </c>
      <c r="N8" s="9">
        <v>5</v>
      </c>
      <c r="O8" s="9"/>
      <c r="P8" s="9">
        <v>1</v>
      </c>
      <c r="Q8" s="9">
        <v>6</v>
      </c>
      <c r="R8" s="25"/>
      <c r="S8" s="25"/>
      <c r="T8" s="25"/>
      <c r="U8" s="25"/>
      <c r="V8" s="25"/>
      <c r="W8" s="25"/>
      <c r="X8" s="25"/>
      <c r="Y8" s="25"/>
      <c r="Z8" s="25"/>
      <c r="AA8" s="25"/>
    </row>
    <row r="9" ht="24" customHeight="1" spans="2:27">
      <c r="B9" s="6"/>
      <c r="C9" s="7"/>
      <c r="D9" s="7"/>
      <c r="E9" s="6" t="s">
        <v>52</v>
      </c>
      <c r="F9" s="8">
        <f t="shared" si="0"/>
        <v>40</v>
      </c>
      <c r="G9" s="9">
        <v>5</v>
      </c>
      <c r="H9" s="9">
        <v>2</v>
      </c>
      <c r="I9" s="9">
        <v>2</v>
      </c>
      <c r="J9" s="9">
        <v>1</v>
      </c>
      <c r="K9" s="9">
        <v>9</v>
      </c>
      <c r="L9" s="9">
        <v>5</v>
      </c>
      <c r="M9" s="9">
        <v>2</v>
      </c>
      <c r="N9" s="9">
        <v>10</v>
      </c>
      <c r="O9" s="9">
        <v>1</v>
      </c>
      <c r="P9" s="9">
        <v>2</v>
      </c>
      <c r="Q9" s="9">
        <v>1</v>
      </c>
      <c r="R9" s="25"/>
      <c r="S9" s="25"/>
      <c r="T9" s="25"/>
      <c r="U9" s="25"/>
      <c r="V9" s="25"/>
      <c r="W9" s="25"/>
      <c r="X9" s="25"/>
      <c r="Y9" s="25"/>
      <c r="Z9" s="25"/>
      <c r="AA9" s="25"/>
    </row>
    <row r="10" ht="24" customHeight="1" spans="2:27">
      <c r="B10" s="6"/>
      <c r="C10" s="7"/>
      <c r="D10" s="7"/>
      <c r="E10" s="6" t="s">
        <v>53</v>
      </c>
      <c r="F10" s="8">
        <f t="shared" si="0"/>
        <v>22</v>
      </c>
      <c r="G10" s="9">
        <v>3</v>
      </c>
      <c r="H10" s="9">
        <v>2</v>
      </c>
      <c r="I10" s="9">
        <v>1</v>
      </c>
      <c r="J10" s="9"/>
      <c r="K10" s="9">
        <v>5</v>
      </c>
      <c r="L10" s="9">
        <v>4</v>
      </c>
      <c r="M10" s="9">
        <v>1</v>
      </c>
      <c r="N10" s="9">
        <v>3</v>
      </c>
      <c r="O10" s="9"/>
      <c r="P10" s="9"/>
      <c r="Q10" s="9">
        <v>3</v>
      </c>
      <c r="R10" s="25"/>
      <c r="S10" s="25"/>
      <c r="T10" s="25"/>
      <c r="U10" s="25"/>
      <c r="V10" s="25"/>
      <c r="W10" s="25"/>
      <c r="X10" s="25"/>
      <c r="Y10" s="25"/>
      <c r="Z10" s="25"/>
      <c r="AA10" s="25"/>
    </row>
    <row r="11" ht="24" customHeight="1" spans="2:27">
      <c r="B11" s="10" t="s">
        <v>54</v>
      </c>
      <c r="C11" s="11" t="s">
        <v>55</v>
      </c>
      <c r="D11" s="11" t="s">
        <v>56</v>
      </c>
      <c r="E11" s="10" t="s">
        <v>57</v>
      </c>
      <c r="F11" s="5">
        <f t="shared" si="0"/>
        <v>149</v>
      </c>
      <c r="G11" s="12">
        <v>11</v>
      </c>
      <c r="H11" s="12">
        <v>13</v>
      </c>
      <c r="I11" s="12">
        <v>6</v>
      </c>
      <c r="J11" s="12">
        <v>4</v>
      </c>
      <c r="K11" s="12">
        <v>31</v>
      </c>
      <c r="L11" s="12">
        <v>7</v>
      </c>
      <c r="M11" s="12">
        <v>16</v>
      </c>
      <c r="N11" s="12">
        <v>22</v>
      </c>
      <c r="O11" s="12">
        <v>3</v>
      </c>
      <c r="P11" s="12">
        <v>7</v>
      </c>
      <c r="Q11" s="12">
        <v>29</v>
      </c>
      <c r="R11" s="25"/>
      <c r="S11" s="25"/>
      <c r="T11" s="25"/>
      <c r="U11" s="25"/>
      <c r="V11" s="25"/>
      <c r="W11" s="25"/>
      <c r="X11" s="25"/>
      <c r="Y11" s="25"/>
      <c r="Z11" s="25"/>
      <c r="AA11" s="25"/>
    </row>
    <row r="12" ht="24" customHeight="1" spans="2:27">
      <c r="B12" s="10"/>
      <c r="C12" s="11"/>
      <c r="D12" s="13"/>
      <c r="E12" s="10" t="s">
        <v>58</v>
      </c>
      <c r="F12" s="5">
        <f t="shared" si="0"/>
        <v>35</v>
      </c>
      <c r="G12" s="12">
        <v>2</v>
      </c>
      <c r="H12" s="12">
        <v>7</v>
      </c>
      <c r="I12" s="12"/>
      <c r="J12" s="12">
        <v>1</v>
      </c>
      <c r="K12" s="12">
        <v>9</v>
      </c>
      <c r="L12" s="12">
        <v>3</v>
      </c>
      <c r="M12" s="12">
        <v>5</v>
      </c>
      <c r="N12" s="12">
        <v>5</v>
      </c>
      <c r="O12" s="12"/>
      <c r="P12" s="12">
        <v>1</v>
      </c>
      <c r="Q12" s="12">
        <v>2</v>
      </c>
      <c r="R12" s="25"/>
      <c r="S12" s="25"/>
      <c r="T12" s="25"/>
      <c r="U12" s="25"/>
      <c r="V12" s="25"/>
      <c r="W12" s="25"/>
      <c r="X12" s="25"/>
      <c r="Y12" s="25"/>
      <c r="Z12" s="25"/>
      <c r="AA12" s="25"/>
    </row>
    <row r="13" ht="24" customHeight="1" spans="2:17">
      <c r="B13" s="6" t="s">
        <v>59</v>
      </c>
      <c r="C13" s="7" t="s">
        <v>60</v>
      </c>
      <c r="D13" s="7" t="s">
        <v>61</v>
      </c>
      <c r="E13" s="6" t="s">
        <v>62</v>
      </c>
      <c r="F13" s="8">
        <f t="shared" si="0"/>
        <v>99</v>
      </c>
      <c r="G13" s="9">
        <v>4</v>
      </c>
      <c r="H13" s="9">
        <v>38</v>
      </c>
      <c r="I13" s="9"/>
      <c r="J13" s="9"/>
      <c r="K13" s="9">
        <v>9</v>
      </c>
      <c r="L13" s="9"/>
      <c r="M13" s="9">
        <v>2</v>
      </c>
      <c r="N13" s="9">
        <v>43</v>
      </c>
      <c r="O13" s="9"/>
      <c r="P13" s="9"/>
      <c r="Q13" s="9">
        <v>3</v>
      </c>
    </row>
    <row r="14" ht="24" customHeight="1" spans="2:17">
      <c r="B14" s="6"/>
      <c r="C14" s="7"/>
      <c r="D14" s="7"/>
      <c r="E14" s="6" t="s">
        <v>63</v>
      </c>
      <c r="F14" s="8">
        <f t="shared" si="0"/>
        <v>38</v>
      </c>
      <c r="G14" s="9">
        <v>1</v>
      </c>
      <c r="H14" s="9">
        <v>6</v>
      </c>
      <c r="I14" s="9">
        <v>1</v>
      </c>
      <c r="J14" s="9"/>
      <c r="K14" s="9">
        <v>4</v>
      </c>
      <c r="L14" s="9">
        <v>7</v>
      </c>
      <c r="M14" s="9">
        <v>12</v>
      </c>
      <c r="N14" s="9">
        <v>2</v>
      </c>
      <c r="O14" s="9"/>
      <c r="P14" s="9">
        <v>2</v>
      </c>
      <c r="Q14" s="9">
        <v>3</v>
      </c>
    </row>
    <row r="15" ht="24" customHeight="1" spans="2:17">
      <c r="B15" s="6"/>
      <c r="C15" s="7"/>
      <c r="D15" s="7"/>
      <c r="E15" s="6" t="s">
        <v>64</v>
      </c>
      <c r="F15" s="8">
        <f t="shared" si="0"/>
        <v>44</v>
      </c>
      <c r="G15" s="9">
        <v>1</v>
      </c>
      <c r="H15" s="9">
        <v>3</v>
      </c>
      <c r="I15" s="9"/>
      <c r="J15" s="9">
        <v>2</v>
      </c>
      <c r="K15" s="9">
        <v>8</v>
      </c>
      <c r="L15" s="9">
        <v>3</v>
      </c>
      <c r="M15" s="9">
        <v>13</v>
      </c>
      <c r="N15" s="9">
        <v>9</v>
      </c>
      <c r="O15" s="9"/>
      <c r="P15" s="9">
        <v>2</v>
      </c>
      <c r="Q15" s="9">
        <v>3</v>
      </c>
    </row>
    <row r="16" ht="24" customHeight="1" spans="2:17">
      <c r="B16" s="6"/>
      <c r="C16" s="7"/>
      <c r="D16" s="7"/>
      <c r="E16" s="6" t="s">
        <v>65</v>
      </c>
      <c r="F16" s="8">
        <f t="shared" si="0"/>
        <v>59</v>
      </c>
      <c r="G16" s="9">
        <v>5</v>
      </c>
      <c r="H16" s="9">
        <v>6</v>
      </c>
      <c r="I16" s="9"/>
      <c r="J16" s="9"/>
      <c r="K16" s="9">
        <v>10</v>
      </c>
      <c r="L16" s="9">
        <v>6</v>
      </c>
      <c r="M16" s="9">
        <v>16</v>
      </c>
      <c r="N16" s="9">
        <v>11</v>
      </c>
      <c r="O16" s="9">
        <v>2</v>
      </c>
      <c r="P16" s="9">
        <v>3</v>
      </c>
      <c r="Q16" s="9"/>
    </row>
    <row r="17" ht="24" customHeight="1" spans="2:17">
      <c r="B17" s="6"/>
      <c r="C17" s="7"/>
      <c r="D17" s="7"/>
      <c r="E17" s="6" t="s">
        <v>66</v>
      </c>
      <c r="F17" s="8">
        <f t="shared" si="0"/>
        <v>64</v>
      </c>
      <c r="G17" s="9">
        <v>4</v>
      </c>
      <c r="H17" s="9">
        <v>29</v>
      </c>
      <c r="I17" s="9">
        <v>3</v>
      </c>
      <c r="J17" s="9"/>
      <c r="K17" s="9">
        <v>3</v>
      </c>
      <c r="L17" s="9">
        <v>6</v>
      </c>
      <c r="M17" s="9">
        <v>9</v>
      </c>
      <c r="N17" s="9">
        <v>8</v>
      </c>
      <c r="O17" s="9"/>
      <c r="P17" s="9"/>
      <c r="Q17" s="9">
        <v>2</v>
      </c>
    </row>
    <row r="18" ht="24" customHeight="1" spans="2:17">
      <c r="B18" s="14" t="s">
        <v>67</v>
      </c>
      <c r="C18" s="15" t="s">
        <v>68</v>
      </c>
      <c r="D18" s="15" t="s">
        <v>69</v>
      </c>
      <c r="E18" s="10" t="s">
        <v>70</v>
      </c>
      <c r="F18" s="5">
        <f t="shared" si="0"/>
        <v>29</v>
      </c>
      <c r="G18" s="12">
        <v>2</v>
      </c>
      <c r="H18" s="12">
        <v>5</v>
      </c>
      <c r="I18" s="12">
        <v>8</v>
      </c>
      <c r="J18" s="12"/>
      <c r="K18" s="12">
        <v>6</v>
      </c>
      <c r="L18" s="12"/>
      <c r="M18" s="12"/>
      <c r="N18" s="12">
        <v>4</v>
      </c>
      <c r="O18" s="12">
        <v>1</v>
      </c>
      <c r="P18" s="12">
        <v>1</v>
      </c>
      <c r="Q18" s="12">
        <v>2</v>
      </c>
    </row>
    <row r="19" ht="24" customHeight="1" spans="2:17">
      <c r="B19" s="16"/>
      <c r="C19" s="17"/>
      <c r="D19" s="17"/>
      <c r="E19" s="10" t="s">
        <v>71</v>
      </c>
      <c r="F19" s="5">
        <f t="shared" si="0"/>
        <v>51</v>
      </c>
      <c r="G19" s="12">
        <v>3</v>
      </c>
      <c r="H19" s="12">
        <v>5</v>
      </c>
      <c r="I19" s="12">
        <v>4</v>
      </c>
      <c r="J19" s="12">
        <v>1</v>
      </c>
      <c r="K19" s="12">
        <v>14</v>
      </c>
      <c r="L19" s="12">
        <v>4</v>
      </c>
      <c r="M19" s="12">
        <v>7</v>
      </c>
      <c r="N19" s="12">
        <v>3</v>
      </c>
      <c r="O19" s="12"/>
      <c r="P19" s="12">
        <v>3</v>
      </c>
      <c r="Q19" s="12">
        <v>7</v>
      </c>
    </row>
    <row r="20" ht="24" customHeight="1" spans="2:17">
      <c r="B20" s="16"/>
      <c r="C20" s="17"/>
      <c r="D20" s="17"/>
      <c r="E20" s="10" t="s">
        <v>72</v>
      </c>
      <c r="F20" s="5">
        <f t="shared" si="0"/>
        <v>36</v>
      </c>
      <c r="G20" s="12">
        <v>1</v>
      </c>
      <c r="H20" s="12">
        <v>7</v>
      </c>
      <c r="I20" s="12">
        <v>9</v>
      </c>
      <c r="J20" s="12">
        <v>1</v>
      </c>
      <c r="K20" s="12">
        <v>3</v>
      </c>
      <c r="L20" s="12">
        <v>3</v>
      </c>
      <c r="M20" s="12">
        <v>2</v>
      </c>
      <c r="N20" s="12">
        <v>4</v>
      </c>
      <c r="O20" s="12">
        <v>1</v>
      </c>
      <c r="P20" s="12"/>
      <c r="Q20" s="12">
        <v>5</v>
      </c>
    </row>
    <row r="21" ht="24" customHeight="1" spans="2:17">
      <c r="B21" s="16"/>
      <c r="C21" s="17"/>
      <c r="D21" s="17"/>
      <c r="E21" s="10" t="s">
        <v>73</v>
      </c>
      <c r="F21" s="5">
        <f t="shared" si="0"/>
        <v>41</v>
      </c>
      <c r="G21" s="12">
        <v>5</v>
      </c>
      <c r="H21" s="12">
        <v>6</v>
      </c>
      <c r="I21" s="12">
        <v>2</v>
      </c>
      <c r="J21" s="12"/>
      <c r="K21" s="12">
        <v>19</v>
      </c>
      <c r="L21" s="12"/>
      <c r="M21" s="12"/>
      <c r="N21" s="12">
        <v>3</v>
      </c>
      <c r="O21" s="12">
        <v>1</v>
      </c>
      <c r="P21" s="12"/>
      <c r="Q21" s="12">
        <v>5</v>
      </c>
    </row>
    <row r="22" ht="24" customHeight="1" spans="2:17">
      <c r="B22" s="16"/>
      <c r="C22" s="17"/>
      <c r="D22" s="17"/>
      <c r="E22" s="10" t="s">
        <v>74</v>
      </c>
      <c r="F22" s="5">
        <f t="shared" si="0"/>
        <v>22</v>
      </c>
      <c r="G22" s="12">
        <v>2</v>
      </c>
      <c r="H22" s="12">
        <v>6</v>
      </c>
      <c r="I22" s="12">
        <v>3</v>
      </c>
      <c r="J22" s="12"/>
      <c r="K22" s="12">
        <v>3</v>
      </c>
      <c r="L22" s="12">
        <v>3</v>
      </c>
      <c r="M22" s="12">
        <v>2</v>
      </c>
      <c r="N22" s="12">
        <v>1</v>
      </c>
      <c r="O22" s="12">
        <v>1</v>
      </c>
      <c r="P22" s="12"/>
      <c r="Q22" s="12">
        <v>1</v>
      </c>
    </row>
    <row r="23" ht="24" customHeight="1" spans="2:17">
      <c r="B23" s="18" t="s">
        <v>75</v>
      </c>
      <c r="C23" s="19" t="s">
        <v>76</v>
      </c>
      <c r="D23" s="19" t="s">
        <v>77</v>
      </c>
      <c r="E23" s="6" t="s">
        <v>78</v>
      </c>
      <c r="F23" s="8">
        <f t="shared" si="0"/>
        <v>16</v>
      </c>
      <c r="G23" s="9">
        <v>3</v>
      </c>
      <c r="H23" s="9">
        <v>2</v>
      </c>
      <c r="I23" s="9">
        <v>1</v>
      </c>
      <c r="J23" s="9"/>
      <c r="K23" s="9">
        <v>3</v>
      </c>
      <c r="L23" s="9">
        <v>1</v>
      </c>
      <c r="M23" s="9">
        <v>1</v>
      </c>
      <c r="N23" s="9">
        <v>1</v>
      </c>
      <c r="O23" s="9">
        <v>2</v>
      </c>
      <c r="P23" s="9"/>
      <c r="Q23" s="9">
        <v>2</v>
      </c>
    </row>
    <row r="24" ht="24" customHeight="1" spans="2:17">
      <c r="B24" s="20"/>
      <c r="C24" s="21"/>
      <c r="D24" s="21"/>
      <c r="E24" s="6" t="s">
        <v>79</v>
      </c>
      <c r="F24" s="8">
        <f t="shared" si="0"/>
        <v>45</v>
      </c>
      <c r="G24" s="9">
        <v>9</v>
      </c>
      <c r="H24" s="9">
        <v>7</v>
      </c>
      <c r="I24" s="9">
        <v>4</v>
      </c>
      <c r="J24" s="9"/>
      <c r="K24" s="9">
        <v>5</v>
      </c>
      <c r="L24" s="9"/>
      <c r="M24" s="9">
        <v>1</v>
      </c>
      <c r="N24" s="9">
        <v>10</v>
      </c>
      <c r="O24" s="9">
        <v>1</v>
      </c>
      <c r="P24" s="9">
        <v>3</v>
      </c>
      <c r="Q24" s="9">
        <v>5</v>
      </c>
    </row>
    <row r="25" ht="24" customHeight="1" spans="2:17">
      <c r="B25" s="20"/>
      <c r="C25" s="21"/>
      <c r="D25" s="21"/>
      <c r="E25" s="6" t="s">
        <v>80</v>
      </c>
      <c r="F25" s="8">
        <f t="shared" si="0"/>
        <v>33</v>
      </c>
      <c r="G25" s="9"/>
      <c r="H25" s="9">
        <v>2</v>
      </c>
      <c r="I25" s="9"/>
      <c r="J25" s="9">
        <v>1</v>
      </c>
      <c r="K25" s="9">
        <v>19</v>
      </c>
      <c r="L25" s="9">
        <v>1</v>
      </c>
      <c r="M25" s="9">
        <v>2</v>
      </c>
      <c r="N25" s="9">
        <v>3</v>
      </c>
      <c r="O25" s="9"/>
      <c r="P25" s="9">
        <v>2</v>
      </c>
      <c r="Q25" s="9">
        <v>3</v>
      </c>
    </row>
    <row r="26" ht="24" customHeight="1" spans="2:17">
      <c r="B26" s="20"/>
      <c r="C26" s="21"/>
      <c r="D26" s="21"/>
      <c r="E26" s="6" t="s">
        <v>81</v>
      </c>
      <c r="F26" s="8">
        <f t="shared" si="0"/>
        <v>26</v>
      </c>
      <c r="G26" s="9">
        <v>1</v>
      </c>
      <c r="H26" s="9">
        <v>5</v>
      </c>
      <c r="I26" s="9">
        <v>2</v>
      </c>
      <c r="J26" s="9">
        <v>1</v>
      </c>
      <c r="K26" s="9">
        <v>4</v>
      </c>
      <c r="L26" s="9"/>
      <c r="M26" s="9">
        <v>4</v>
      </c>
      <c r="N26" s="9">
        <v>5</v>
      </c>
      <c r="O26" s="9"/>
      <c r="P26" s="9">
        <v>1</v>
      </c>
      <c r="Q26" s="9">
        <v>3</v>
      </c>
    </row>
    <row r="27" ht="24" customHeight="1" spans="2:17">
      <c r="B27" s="20"/>
      <c r="C27" s="21"/>
      <c r="D27" s="21"/>
      <c r="E27" s="6" t="s">
        <v>82</v>
      </c>
      <c r="F27" s="8">
        <f t="shared" si="0"/>
        <v>26</v>
      </c>
      <c r="G27" s="9">
        <v>1</v>
      </c>
      <c r="H27" s="9">
        <v>5</v>
      </c>
      <c r="I27" s="9">
        <v>4</v>
      </c>
      <c r="J27" s="9">
        <v>1</v>
      </c>
      <c r="K27" s="9">
        <v>6</v>
      </c>
      <c r="L27" s="9"/>
      <c r="M27" s="9">
        <v>3</v>
      </c>
      <c r="N27" s="9">
        <v>4</v>
      </c>
      <c r="O27" s="9">
        <v>1</v>
      </c>
      <c r="P27" s="9">
        <v>1</v>
      </c>
      <c r="Q27" s="9"/>
    </row>
    <row r="28" ht="24" customHeight="1" spans="2:17">
      <c r="B28" s="20"/>
      <c r="C28" s="21"/>
      <c r="D28" s="21"/>
      <c r="E28" s="6" t="s">
        <v>83</v>
      </c>
      <c r="F28" s="8">
        <f t="shared" si="0"/>
        <v>52</v>
      </c>
      <c r="G28" s="9">
        <v>1</v>
      </c>
      <c r="H28" s="9">
        <v>1</v>
      </c>
      <c r="I28" s="9">
        <v>1</v>
      </c>
      <c r="J28" s="9">
        <v>1</v>
      </c>
      <c r="K28" s="9">
        <v>19</v>
      </c>
      <c r="L28" s="9">
        <v>3</v>
      </c>
      <c r="M28" s="9">
        <v>3</v>
      </c>
      <c r="N28" s="9">
        <v>14</v>
      </c>
      <c r="O28" s="9"/>
      <c r="P28" s="9">
        <v>3</v>
      </c>
      <c r="Q28" s="9">
        <v>6</v>
      </c>
    </row>
    <row r="29" ht="24" customHeight="1" spans="2:17">
      <c r="B29" s="22"/>
      <c r="C29" s="23"/>
      <c r="D29" s="23"/>
      <c r="E29" s="6" t="s">
        <v>84</v>
      </c>
      <c r="F29" s="8">
        <f t="shared" si="0"/>
        <v>20</v>
      </c>
      <c r="G29" s="9">
        <v>2</v>
      </c>
      <c r="H29" s="9">
        <v>4</v>
      </c>
      <c r="I29" s="9"/>
      <c r="J29" s="9"/>
      <c r="K29" s="9">
        <v>5</v>
      </c>
      <c r="L29" s="9"/>
      <c r="M29" s="9">
        <v>1</v>
      </c>
      <c r="N29" s="9">
        <v>5</v>
      </c>
      <c r="O29" s="9"/>
      <c r="P29" s="9"/>
      <c r="Q29" s="9">
        <v>3</v>
      </c>
    </row>
    <row r="30" ht="24" customHeight="1" spans="2:17">
      <c r="B30" s="10" t="s">
        <v>85</v>
      </c>
      <c r="C30" s="11" t="s">
        <v>86</v>
      </c>
      <c r="D30" s="11" t="s">
        <v>87</v>
      </c>
      <c r="E30" s="10" t="s">
        <v>88</v>
      </c>
      <c r="F30" s="5">
        <f t="shared" si="0"/>
        <v>44</v>
      </c>
      <c r="G30" s="12">
        <v>3</v>
      </c>
      <c r="H30" s="12">
        <v>4</v>
      </c>
      <c r="I30" s="12">
        <v>2</v>
      </c>
      <c r="J30" s="12">
        <v>1</v>
      </c>
      <c r="K30" s="12">
        <v>7</v>
      </c>
      <c r="L30" s="12">
        <v>6</v>
      </c>
      <c r="M30" s="12">
        <v>3</v>
      </c>
      <c r="N30" s="12">
        <v>12</v>
      </c>
      <c r="O30" s="12">
        <v>1</v>
      </c>
      <c r="P30" s="12"/>
      <c r="Q30" s="12">
        <v>5</v>
      </c>
    </row>
    <row r="31" ht="24" customHeight="1" spans="2:17">
      <c r="B31" s="10"/>
      <c r="C31" s="11"/>
      <c r="D31" s="11"/>
      <c r="E31" s="10" t="s">
        <v>89</v>
      </c>
      <c r="F31" s="5">
        <f t="shared" si="0"/>
        <v>37</v>
      </c>
      <c r="G31" s="12">
        <v>3</v>
      </c>
      <c r="H31" s="12">
        <v>2</v>
      </c>
      <c r="I31" s="12">
        <v>4</v>
      </c>
      <c r="J31" s="12"/>
      <c r="K31" s="12">
        <v>9</v>
      </c>
      <c r="L31" s="12">
        <v>1</v>
      </c>
      <c r="M31" s="12">
        <v>5</v>
      </c>
      <c r="N31" s="12">
        <v>7</v>
      </c>
      <c r="O31" s="12">
        <v>4</v>
      </c>
      <c r="P31" s="12">
        <v>1</v>
      </c>
      <c r="Q31" s="12">
        <v>1</v>
      </c>
    </row>
    <row r="32" ht="24" customHeight="1" spans="2:17">
      <c r="B32" s="10"/>
      <c r="C32" s="11"/>
      <c r="D32" s="11"/>
      <c r="E32" s="10" t="s">
        <v>90</v>
      </c>
      <c r="F32" s="5">
        <f t="shared" si="0"/>
        <v>0</v>
      </c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</row>
    <row r="33" ht="24" customHeight="1" spans="2:17">
      <c r="B33" s="10"/>
      <c r="C33" s="11"/>
      <c r="D33" s="13"/>
      <c r="E33" s="10" t="s">
        <v>91</v>
      </c>
      <c r="F33" s="5">
        <f t="shared" si="0"/>
        <v>10</v>
      </c>
      <c r="G33" s="12">
        <v>1</v>
      </c>
      <c r="H33" s="12">
        <v>1</v>
      </c>
      <c r="I33" s="12">
        <v>2</v>
      </c>
      <c r="J33" s="12"/>
      <c r="K33" s="12">
        <v>2</v>
      </c>
      <c r="L33" s="12"/>
      <c r="M33" s="12">
        <v>1</v>
      </c>
      <c r="N33" s="12">
        <v>2</v>
      </c>
      <c r="O33" s="12"/>
      <c r="P33" s="12"/>
      <c r="Q33" s="12">
        <v>1</v>
      </c>
    </row>
    <row r="34" ht="24" customHeight="1" spans="2:17">
      <c r="B34" s="10"/>
      <c r="C34" s="11"/>
      <c r="D34" s="13"/>
      <c r="E34" s="10" t="s">
        <v>92</v>
      </c>
      <c r="F34" s="5">
        <f t="shared" si="0"/>
        <v>26</v>
      </c>
      <c r="G34" s="12"/>
      <c r="H34" s="12">
        <v>1</v>
      </c>
      <c r="I34" s="12"/>
      <c r="J34" s="12"/>
      <c r="K34" s="12"/>
      <c r="L34" s="12"/>
      <c r="M34" s="12"/>
      <c r="N34" s="12">
        <v>24</v>
      </c>
      <c r="O34" s="12"/>
      <c r="P34" s="12"/>
      <c r="Q34" s="12">
        <v>1</v>
      </c>
    </row>
    <row r="35" ht="24" customHeight="1" spans="2:17">
      <c r="B35" s="10"/>
      <c r="C35" s="11"/>
      <c r="D35" s="13"/>
      <c r="E35" s="10" t="s">
        <v>93</v>
      </c>
      <c r="F35" s="5">
        <f t="shared" si="0"/>
        <v>34</v>
      </c>
      <c r="G35" s="12">
        <v>1</v>
      </c>
      <c r="H35" s="12">
        <v>1</v>
      </c>
      <c r="I35" s="12"/>
      <c r="J35" s="12"/>
      <c r="K35" s="12"/>
      <c r="L35" s="12"/>
      <c r="M35" s="12"/>
      <c r="N35" s="12">
        <v>32</v>
      </c>
      <c r="O35" s="12"/>
      <c r="P35" s="12"/>
      <c r="Q35" s="12"/>
    </row>
    <row r="36" ht="24" customHeight="1" spans="2:17">
      <c r="B36" s="6" t="s">
        <v>94</v>
      </c>
      <c r="C36" s="19" t="s">
        <v>95</v>
      </c>
      <c r="D36" s="7" t="s">
        <v>96</v>
      </c>
      <c r="E36" s="6" t="s">
        <v>97</v>
      </c>
      <c r="F36" s="8">
        <f t="shared" si="0"/>
        <v>28</v>
      </c>
      <c r="G36" s="9">
        <v>2</v>
      </c>
      <c r="H36" s="9">
        <v>6</v>
      </c>
      <c r="I36" s="9">
        <v>4</v>
      </c>
      <c r="J36" s="9"/>
      <c r="K36" s="9">
        <v>6</v>
      </c>
      <c r="L36" s="9">
        <v>1</v>
      </c>
      <c r="M36" s="9">
        <v>2</v>
      </c>
      <c r="N36" s="9">
        <v>2</v>
      </c>
      <c r="O36" s="9"/>
      <c r="P36" s="9">
        <v>1</v>
      </c>
      <c r="Q36" s="9">
        <v>4</v>
      </c>
    </row>
    <row r="37" ht="24" customHeight="1" spans="2:17">
      <c r="B37" s="6"/>
      <c r="C37" s="21"/>
      <c r="D37" s="7"/>
      <c r="E37" s="6" t="s">
        <v>98</v>
      </c>
      <c r="F37" s="8">
        <f t="shared" si="0"/>
        <v>20</v>
      </c>
      <c r="G37" s="9">
        <v>2</v>
      </c>
      <c r="H37" s="9">
        <v>4</v>
      </c>
      <c r="I37" s="9">
        <v>1</v>
      </c>
      <c r="J37" s="9">
        <v>1</v>
      </c>
      <c r="K37" s="9">
        <v>4</v>
      </c>
      <c r="L37" s="9"/>
      <c r="M37" s="9">
        <v>1</v>
      </c>
      <c r="N37" s="9">
        <v>3</v>
      </c>
      <c r="O37" s="9">
        <v>2</v>
      </c>
      <c r="P37" s="9">
        <v>2</v>
      </c>
      <c r="Q37" s="9"/>
    </row>
    <row r="38" ht="24" customHeight="1" spans="2:17">
      <c r="B38" s="6"/>
      <c r="C38" s="21"/>
      <c r="D38" s="7"/>
      <c r="E38" s="6" t="s">
        <v>99</v>
      </c>
      <c r="F38" s="8">
        <f t="shared" si="0"/>
        <v>40</v>
      </c>
      <c r="G38" s="9">
        <v>8</v>
      </c>
      <c r="H38" s="9">
        <v>4</v>
      </c>
      <c r="I38" s="9">
        <v>4</v>
      </c>
      <c r="J38" s="9">
        <v>2</v>
      </c>
      <c r="K38" s="9">
        <v>5</v>
      </c>
      <c r="L38" s="9">
        <v>3</v>
      </c>
      <c r="M38" s="9">
        <v>1</v>
      </c>
      <c r="N38" s="9">
        <v>2</v>
      </c>
      <c r="O38" s="9"/>
      <c r="P38" s="9"/>
      <c r="Q38" s="9">
        <v>11</v>
      </c>
    </row>
    <row r="39" ht="24" customHeight="1" spans="2:17">
      <c r="B39" s="6"/>
      <c r="C39" s="21"/>
      <c r="D39" s="7"/>
      <c r="E39" s="6" t="s">
        <v>100</v>
      </c>
      <c r="F39" s="8">
        <f t="shared" si="0"/>
        <v>10</v>
      </c>
      <c r="G39" s="9"/>
      <c r="H39" s="9">
        <v>2</v>
      </c>
      <c r="I39" s="9"/>
      <c r="J39" s="9"/>
      <c r="K39" s="9">
        <v>2</v>
      </c>
      <c r="L39" s="9"/>
      <c r="M39" s="9">
        <v>1</v>
      </c>
      <c r="N39" s="9">
        <v>3</v>
      </c>
      <c r="O39" s="9">
        <v>1</v>
      </c>
      <c r="P39" s="9"/>
      <c r="Q39" s="9">
        <v>1</v>
      </c>
    </row>
    <row r="40" ht="24" customHeight="1" spans="2:17">
      <c r="B40" s="6"/>
      <c r="C40" s="23"/>
      <c r="D40" s="7"/>
      <c r="E40" s="6" t="s">
        <v>101</v>
      </c>
      <c r="F40" s="8">
        <f t="shared" si="0"/>
        <v>20</v>
      </c>
      <c r="G40" s="9">
        <v>1</v>
      </c>
      <c r="H40" s="9">
        <v>2</v>
      </c>
      <c r="I40" s="9">
        <v>1</v>
      </c>
      <c r="J40" s="9"/>
      <c r="K40" s="9">
        <v>6</v>
      </c>
      <c r="L40" s="9">
        <v>1</v>
      </c>
      <c r="M40" s="9">
        <v>2</v>
      </c>
      <c r="N40" s="9">
        <v>1</v>
      </c>
      <c r="O40" s="9">
        <v>1</v>
      </c>
      <c r="P40" s="9"/>
      <c r="Q40" s="9">
        <v>5</v>
      </c>
    </row>
    <row r="41" ht="24" customHeight="1" spans="2:17">
      <c r="B41" s="10" t="s">
        <v>102</v>
      </c>
      <c r="C41" s="11" t="s">
        <v>103</v>
      </c>
      <c r="D41" s="11" t="s">
        <v>104</v>
      </c>
      <c r="E41" s="10" t="s">
        <v>62</v>
      </c>
      <c r="F41" s="5">
        <f t="shared" si="0"/>
        <v>77</v>
      </c>
      <c r="G41" s="12"/>
      <c r="H41" s="12">
        <v>2</v>
      </c>
      <c r="I41" s="12"/>
      <c r="J41" s="12"/>
      <c r="K41" s="12">
        <v>73</v>
      </c>
      <c r="L41" s="12"/>
      <c r="M41" s="12"/>
      <c r="N41" s="12"/>
      <c r="O41" s="12"/>
      <c r="P41" s="12">
        <v>2</v>
      </c>
      <c r="Q41" s="12"/>
    </row>
    <row r="42" ht="24" customHeight="1" spans="2:17">
      <c r="B42" s="10"/>
      <c r="C42" s="11"/>
      <c r="D42" s="11"/>
      <c r="E42" s="10" t="s">
        <v>105</v>
      </c>
      <c r="F42" s="5">
        <f t="shared" si="0"/>
        <v>21</v>
      </c>
      <c r="G42" s="12">
        <v>3</v>
      </c>
      <c r="H42" s="12">
        <v>3</v>
      </c>
      <c r="I42" s="12">
        <v>1</v>
      </c>
      <c r="J42" s="12">
        <v>1</v>
      </c>
      <c r="K42" s="12">
        <v>4</v>
      </c>
      <c r="L42" s="12">
        <v>1</v>
      </c>
      <c r="M42" s="12">
        <v>1</v>
      </c>
      <c r="N42" s="12">
        <v>3</v>
      </c>
      <c r="O42" s="12">
        <v>1</v>
      </c>
      <c r="P42" s="12">
        <v>1</v>
      </c>
      <c r="Q42" s="12">
        <v>2</v>
      </c>
    </row>
    <row r="43" ht="24" customHeight="1" spans="2:17">
      <c r="B43" s="10"/>
      <c r="C43" s="11"/>
      <c r="D43" s="11"/>
      <c r="E43" s="10" t="s">
        <v>51</v>
      </c>
      <c r="F43" s="5">
        <f t="shared" si="0"/>
        <v>53</v>
      </c>
      <c r="G43" s="12"/>
      <c r="H43" s="12"/>
      <c r="I43" s="12"/>
      <c r="J43" s="12"/>
      <c r="K43" s="12">
        <v>49</v>
      </c>
      <c r="L43" s="12">
        <v>2</v>
      </c>
      <c r="M43" s="12"/>
      <c r="N43" s="12"/>
      <c r="O43" s="12">
        <v>1</v>
      </c>
      <c r="P43" s="12">
        <v>1</v>
      </c>
      <c r="Q43" s="12"/>
    </row>
    <row r="44" ht="24" customHeight="1" spans="2:17">
      <c r="B44" s="10"/>
      <c r="C44" s="11"/>
      <c r="D44" s="11"/>
      <c r="E44" s="10" t="s">
        <v>83</v>
      </c>
      <c r="F44" s="5">
        <f t="shared" si="0"/>
        <v>64</v>
      </c>
      <c r="G44" s="12"/>
      <c r="H44" s="12">
        <v>1</v>
      </c>
      <c r="I44" s="12">
        <v>1</v>
      </c>
      <c r="J44" s="12"/>
      <c r="K44" s="12">
        <v>55</v>
      </c>
      <c r="L44" s="12">
        <v>2</v>
      </c>
      <c r="M44" s="12"/>
      <c r="N44" s="12">
        <v>1</v>
      </c>
      <c r="O44" s="12">
        <v>1</v>
      </c>
      <c r="P44" s="12">
        <v>3</v>
      </c>
      <c r="Q44" s="12"/>
    </row>
    <row r="45" ht="24" customHeight="1" spans="2:17">
      <c r="B45" s="10"/>
      <c r="C45" s="11"/>
      <c r="D45" s="11"/>
      <c r="E45" s="10" t="s">
        <v>71</v>
      </c>
      <c r="F45" s="5">
        <f t="shared" si="0"/>
        <v>18</v>
      </c>
      <c r="G45" s="12">
        <v>1</v>
      </c>
      <c r="H45" s="12">
        <v>2</v>
      </c>
      <c r="I45" s="12"/>
      <c r="J45" s="12"/>
      <c r="K45" s="12">
        <v>5</v>
      </c>
      <c r="L45" s="12">
        <v>1</v>
      </c>
      <c r="M45" s="12">
        <v>1</v>
      </c>
      <c r="N45" s="12">
        <v>4</v>
      </c>
      <c r="O45" s="12">
        <v>2</v>
      </c>
      <c r="P45" s="12"/>
      <c r="Q45" s="12">
        <v>2</v>
      </c>
    </row>
    <row r="46" ht="24" customHeight="1" spans="2:17">
      <c r="B46" s="10"/>
      <c r="C46" s="11"/>
      <c r="D46" s="11"/>
      <c r="E46" s="10" t="s">
        <v>93</v>
      </c>
      <c r="F46" s="5">
        <f t="shared" si="0"/>
        <v>52</v>
      </c>
      <c r="G46" s="12">
        <v>1</v>
      </c>
      <c r="H46" s="12"/>
      <c r="I46" s="12">
        <v>1</v>
      </c>
      <c r="J46" s="12"/>
      <c r="K46" s="12">
        <v>40</v>
      </c>
      <c r="L46" s="12"/>
      <c r="M46" s="12"/>
      <c r="N46" s="12">
        <v>5</v>
      </c>
      <c r="O46" s="12">
        <v>3</v>
      </c>
      <c r="P46" s="12"/>
      <c r="Q46" s="12">
        <v>2</v>
      </c>
    </row>
    <row r="47" ht="24" customHeight="1" spans="2:17">
      <c r="B47" s="10"/>
      <c r="C47" s="11"/>
      <c r="D47" s="11"/>
      <c r="E47" s="10" t="s">
        <v>106</v>
      </c>
      <c r="F47" s="5">
        <f t="shared" si="0"/>
        <v>29</v>
      </c>
      <c r="G47" s="12"/>
      <c r="H47" s="12">
        <v>1</v>
      </c>
      <c r="I47" s="12">
        <v>2</v>
      </c>
      <c r="J47" s="12">
        <v>2</v>
      </c>
      <c r="K47" s="12">
        <v>6</v>
      </c>
      <c r="L47" s="12"/>
      <c r="M47" s="12">
        <v>2</v>
      </c>
      <c r="N47" s="12">
        <v>4</v>
      </c>
      <c r="O47" s="12">
        <v>3</v>
      </c>
      <c r="P47" s="12">
        <v>1</v>
      </c>
      <c r="Q47" s="12">
        <v>8</v>
      </c>
    </row>
    <row r="48" ht="24" customHeight="1" spans="2:17">
      <c r="B48" s="10"/>
      <c r="C48" s="11"/>
      <c r="D48" s="11"/>
      <c r="E48" s="10" t="s">
        <v>107</v>
      </c>
      <c r="F48" s="5">
        <f t="shared" si="0"/>
        <v>31</v>
      </c>
      <c r="G48" s="12"/>
      <c r="H48" s="12"/>
      <c r="I48" s="12"/>
      <c r="J48" s="12"/>
      <c r="K48" s="12">
        <v>28</v>
      </c>
      <c r="L48" s="12"/>
      <c r="M48" s="12"/>
      <c r="N48" s="12"/>
      <c r="O48" s="12"/>
      <c r="P48" s="12">
        <v>2</v>
      </c>
      <c r="Q48" s="12">
        <v>1</v>
      </c>
    </row>
    <row r="49" ht="24" customHeight="1" spans="2:17">
      <c r="B49" s="10"/>
      <c r="C49" s="11"/>
      <c r="D49" s="11"/>
      <c r="E49" s="10" t="s">
        <v>108</v>
      </c>
      <c r="F49" s="5">
        <f t="shared" si="0"/>
        <v>39</v>
      </c>
      <c r="G49" s="12">
        <v>2</v>
      </c>
      <c r="H49" s="12">
        <v>1</v>
      </c>
      <c r="I49" s="12">
        <v>4</v>
      </c>
      <c r="J49" s="12">
        <v>1</v>
      </c>
      <c r="K49" s="12">
        <v>9</v>
      </c>
      <c r="L49" s="12"/>
      <c r="M49" s="12">
        <v>5</v>
      </c>
      <c r="N49" s="12">
        <v>7</v>
      </c>
      <c r="O49" s="12">
        <v>1</v>
      </c>
      <c r="P49" s="12">
        <v>2</v>
      </c>
      <c r="Q49" s="12">
        <v>7</v>
      </c>
    </row>
    <row r="50" ht="50" customHeight="1" spans="2:17">
      <c r="B50" s="6" t="s">
        <v>109</v>
      </c>
      <c r="C50" s="7" t="s">
        <v>110</v>
      </c>
      <c r="D50" s="7" t="s">
        <v>111</v>
      </c>
      <c r="E50" s="7" t="s">
        <v>112</v>
      </c>
      <c r="F50" s="24">
        <v>1679</v>
      </c>
      <c r="G50" s="9">
        <f>SUM(G6:G49)</f>
        <v>114</v>
      </c>
      <c r="H50" s="9">
        <f t="shared" ref="H50:Q50" si="1">SUM(H6:H49)</f>
        <v>202</v>
      </c>
      <c r="I50" s="9">
        <f t="shared" si="1"/>
        <v>85</v>
      </c>
      <c r="J50" s="9">
        <f t="shared" si="1"/>
        <v>25</v>
      </c>
      <c r="K50" s="9">
        <f t="shared" si="1"/>
        <v>512</v>
      </c>
      <c r="L50" s="9">
        <f t="shared" si="1"/>
        <v>76</v>
      </c>
      <c r="M50" s="9">
        <f t="shared" si="1"/>
        <v>130</v>
      </c>
      <c r="N50" s="9">
        <f t="shared" si="1"/>
        <v>305</v>
      </c>
      <c r="O50" s="9">
        <f t="shared" si="1"/>
        <v>36</v>
      </c>
      <c r="P50" s="9">
        <f t="shared" si="1"/>
        <v>48</v>
      </c>
      <c r="Q50" s="9">
        <f t="shared" si="1"/>
        <v>146</v>
      </c>
    </row>
  </sheetData>
  <mergeCells count="26">
    <mergeCell ref="B4:Q4"/>
    <mergeCell ref="C5:D5"/>
    <mergeCell ref="B6:B10"/>
    <mergeCell ref="B11:B12"/>
    <mergeCell ref="B13:B17"/>
    <mergeCell ref="B18:B22"/>
    <mergeCell ref="B23:B29"/>
    <mergeCell ref="B30:B35"/>
    <mergeCell ref="B36:B40"/>
    <mergeCell ref="B41:B49"/>
    <mergeCell ref="C6:C10"/>
    <mergeCell ref="C11:C12"/>
    <mergeCell ref="C13:C17"/>
    <mergeCell ref="C18:C22"/>
    <mergeCell ref="C23:C29"/>
    <mergeCell ref="C30:C35"/>
    <mergeCell ref="C36:C40"/>
    <mergeCell ref="C41:C49"/>
    <mergeCell ref="D6:D10"/>
    <mergeCell ref="D11:D12"/>
    <mergeCell ref="D13:D17"/>
    <mergeCell ref="D18:D22"/>
    <mergeCell ref="D23:D29"/>
    <mergeCell ref="D30:D35"/>
    <mergeCell ref="D36:D40"/>
    <mergeCell ref="D41:D49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总统计</vt:lpstr>
      <vt:lpstr>按省份统计</vt:lpstr>
      <vt:lpstr>浙江省生源统计</vt:lpstr>
      <vt:lpstr>温州地区生源统计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win7</cp:lastModifiedBy>
  <dcterms:created xsi:type="dcterms:W3CDTF">2018-02-27T11:14:00Z</dcterms:created>
  <dcterms:modified xsi:type="dcterms:W3CDTF">2019-09-05T01:31:38Z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